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Users\kmkj\Desktop\Trace proces\August 2022\"/>
    </mc:Choice>
  </mc:AlternateContent>
  <xr:revisionPtr revIDLastSave="0" documentId="13_ncr:1_{672AB5C8-66DA-4185-A176-BBE468BCA70E}" xr6:coauthVersionLast="47" xr6:coauthVersionMax="47" xr10:uidLastSave="{00000000-0000-0000-0000-000000000000}"/>
  <bookViews>
    <workbookView xWindow="-120" yWindow="-120" windowWidth="24240" windowHeight="13140" tabRatio="807" activeTab="3" xr2:uid="{00000000-000D-0000-FFFF-FFFF00000000}"/>
  </bookViews>
  <sheets>
    <sheet name="Forside" sheetId="2" r:id="rId1"/>
    <sheet name="Indholdsfortegnelse" sheetId="16" r:id="rId2"/>
    <sheet name="Revisionshistorik" sheetId="11" r:id="rId3"/>
    <sheet name="Introduktion" sheetId="7" r:id="rId4"/>
    <sheet name="Arbejdsmiljøscreening" sheetId="19" r:id="rId5"/>
    <sheet name="Arbejdsmiljøloggen" sheetId="12" r:id="rId6"/>
    <sheet name="Risikovurdering" sheetId="9" r:id="rId7"/>
    <sheet name="Særligt farligt arb. og risici" sheetId="17" r:id="rId8"/>
    <sheet name="Hjælpeark" sheetId="15" r:id="rId9"/>
    <sheet name="Forebyggelsesprincipper" sheetId="18" r:id="rId10"/>
  </sheets>
  <definedNames>
    <definedName name="_xlnm.Print_Area" localSheetId="0">Forside!$A$1:$I$50</definedName>
  </definedNames>
  <calcPr calcId="191028"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12" l="1"/>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36" i="12"/>
  <c r="I22" i="12"/>
  <c r="I28" i="12"/>
  <c r="I27" i="12"/>
  <c r="I26" i="12"/>
  <c r="I25" i="12"/>
  <c r="I24" i="12"/>
  <c r="I23" i="12"/>
</calcChain>
</file>

<file path=xl/sharedStrings.xml><?xml version="1.0" encoding="utf-8"?>
<sst xmlns="http://schemas.openxmlformats.org/spreadsheetml/2006/main" count="321" uniqueCount="298">
  <si>
    <t>Indhold</t>
  </si>
  <si>
    <t>Sidst opdateret</t>
  </si>
  <si>
    <t>Forside</t>
  </si>
  <si>
    <t>13.08.2015</t>
  </si>
  <si>
    <t>Indholdsfortegnelse</t>
  </si>
  <si>
    <t>07.11.2016</t>
  </si>
  <si>
    <t>Revisionshistorik</t>
  </si>
  <si>
    <t>Introduktion</t>
  </si>
  <si>
    <t>08.01.2018</t>
  </si>
  <si>
    <t>Arbejdsmiljøscreening</t>
  </si>
  <si>
    <t>12.02.2018</t>
  </si>
  <si>
    <t>Arbejdsmiljøloggen</t>
  </si>
  <si>
    <t>Risikovurdering</t>
  </si>
  <si>
    <t>Særligt farlig arbejde og risici</t>
  </si>
  <si>
    <t>Hjælpeskema</t>
  </si>
  <si>
    <t>De generelle forebyggelsesprincipper</t>
  </si>
  <si>
    <t>Ansvarlige for arbejdsmiljøloggen</t>
  </si>
  <si>
    <t>Rolle</t>
  </si>
  <si>
    <t>Virksomhed</t>
  </si>
  <si>
    <t>Navn</t>
  </si>
  <si>
    <t>Initialer</t>
  </si>
  <si>
    <t>Bygherre</t>
  </si>
  <si>
    <t>Banedanmark</t>
  </si>
  <si>
    <t>Arbejdsmiljøkoordinator</t>
  </si>
  <si>
    <t>Projektchef, rådgiver</t>
  </si>
  <si>
    <t>Projektchef, totalentreprenør</t>
  </si>
  <si>
    <t>Styregruppeformand</t>
  </si>
  <si>
    <t>Projektets aktuelle fase</t>
  </si>
  <si>
    <t>Angiv projektets aktuelle fase</t>
  </si>
  <si>
    <t>Definitionsfasen</t>
  </si>
  <si>
    <t>Revisionsdato</t>
  </si>
  <si>
    <t>Version</t>
  </si>
  <si>
    <t>Resumé af ændring</t>
  </si>
  <si>
    <t>Ændring markeret</t>
  </si>
  <si>
    <t>Forfatter</t>
  </si>
  <si>
    <t>Dokumentet er godkendt af:*</t>
  </si>
  <si>
    <t>Underskrift</t>
  </si>
  <si>
    <t>Dato</t>
  </si>
  <si>
    <t>*Arbejdsmiljølisten skal som minimum godkendes af:
- bygherre og projektchef hos rådgiver/totalentreprenør når helnummerversioneringen ændres.
- Styregruppeformand ved faseskifte</t>
  </si>
  <si>
    <t>Ja</t>
  </si>
  <si>
    <t>Nej</t>
  </si>
  <si>
    <t>ID</t>
  </si>
  <si>
    <t>Fag discipliner</t>
  </si>
  <si>
    <t>Genstand for screening</t>
  </si>
  <si>
    <t>Beskrivelse af genstand for screening</t>
  </si>
  <si>
    <t>Indhent oplysninger/informationer</t>
  </si>
  <si>
    <t>Arbejdsmiljølog</t>
  </si>
  <si>
    <t>Beskriv omfang, problemstilling samt grænseflader</t>
  </si>
  <si>
    <t>Behov for forunder-søgelser</t>
  </si>
  <si>
    <t>Besigtigelse/ stræknins-gennemgang</t>
  </si>
  <si>
    <t>Oplysning-er fra BDK</t>
  </si>
  <si>
    <t>Behov for nærmere undersøgelse i projektet</t>
  </si>
  <si>
    <t>Overføres til log?</t>
  </si>
  <si>
    <t>Hvis nej begrundelse</t>
  </si>
  <si>
    <t>Ansvarlig for be-grundelse</t>
  </si>
  <si>
    <t>Ja/nej</t>
  </si>
  <si>
    <t>Broer og bygninger</t>
  </si>
  <si>
    <t>Forst og arealer</t>
  </si>
  <si>
    <t>Signaler</t>
  </si>
  <si>
    <t>Sikring</t>
  </si>
  <si>
    <t>Spor</t>
  </si>
  <si>
    <t>Andet</t>
  </si>
  <si>
    <t xml:space="preserve"> </t>
  </si>
  <si>
    <t xml:space="preserve">Broer &amp; Bygninger </t>
  </si>
  <si>
    <t>Grøn</t>
  </si>
  <si>
    <t xml:space="preserve">Forst &amp; Arealer  </t>
  </si>
  <si>
    <t>Udførelse</t>
  </si>
  <si>
    <t>0 Nej</t>
  </si>
  <si>
    <t>Gul</t>
  </si>
  <si>
    <t xml:space="preserve">Signal </t>
  </si>
  <si>
    <t>D&amp;V</t>
  </si>
  <si>
    <t>1 Begravet, styrte eller synke ned</t>
  </si>
  <si>
    <t>Rød</t>
  </si>
  <si>
    <t>Udførelse og D&amp;V</t>
  </si>
  <si>
    <t>2 Stoffer og materialer</t>
  </si>
  <si>
    <t>3 Ioniserende stråling</t>
  </si>
  <si>
    <t>Strøm</t>
  </si>
  <si>
    <t>4 Højspænding</t>
  </si>
  <si>
    <t>5 Drukning</t>
  </si>
  <si>
    <t>6 Brønde, tunneller, under jord</t>
  </si>
  <si>
    <t>7 Kvælning</t>
  </si>
  <si>
    <t>8 Under vand</t>
  </si>
  <si>
    <t>9 Trykkammer</t>
  </si>
  <si>
    <t>10 Sprængstof</t>
  </si>
  <si>
    <t>11 Eksplotion</t>
  </si>
  <si>
    <t>12 Tung præfabrik element</t>
  </si>
  <si>
    <t>13 Snævre rum, pladsforhold</t>
  </si>
  <si>
    <t>14 Svært tilgængelig rum/lokalitet</t>
  </si>
  <si>
    <t>15 Støv, støj, vibration</t>
  </si>
  <si>
    <t>16 Uhygiejniske forhold</t>
  </si>
  <si>
    <t>17 Statisk elektricitet</t>
  </si>
  <si>
    <t>18 Adgangsvej</t>
  </si>
  <si>
    <t>Kortlæg og vurder risici</t>
  </si>
  <si>
    <t>Håndter risici</t>
  </si>
  <si>
    <t>Ansvar for løsning/opfølgning</t>
  </si>
  <si>
    <t>Beskrivelse af forhold, risiko og konsekvens (hvad, hvornår og hvorfor)</t>
  </si>
  <si>
    <t>BTR nr./ Matrikel/ KM</t>
  </si>
  <si>
    <t>Udførelse eller D&amp;V</t>
  </si>
  <si>
    <t>S ₁</t>
  </si>
  <si>
    <t>K ₂</t>
  </si>
  <si>
    <t>R ₃</t>
  </si>
  <si>
    <t>Særligt farligt arbejde
Særlige risici</t>
  </si>
  <si>
    <t>Forslag til løsninger</t>
  </si>
  <si>
    <t>Endelig løsning og Begrundelse</t>
  </si>
  <si>
    <t>Arbejds beskrivelse</t>
  </si>
  <si>
    <t>Fag hos drift org.</t>
  </si>
  <si>
    <t>Drift org</t>
  </si>
  <si>
    <r>
      <t xml:space="preserve">Status ₄
</t>
    </r>
    <r>
      <rPr>
        <i/>
        <sz val="11"/>
        <rFont val="Segoe UI"/>
        <family val="2"/>
      </rPr>
      <t>Angiv i rulle-menu</t>
    </r>
  </si>
  <si>
    <t>Angiv firma og initialer på den person, der har ansvaret for projekteringen</t>
  </si>
  <si>
    <t>Problemstilling
Risiko: xxx
Konsekvens: xxx</t>
  </si>
  <si>
    <t>Vælg i rullemenu</t>
  </si>
  <si>
    <t xml:space="preserve">
Vælg i rullemenu</t>
  </si>
  <si>
    <t>Beskriv forslag til løsning (A: xxx, B: xxx) 
Tag højde for de generelle forebyggelses principper</t>
  </si>
  <si>
    <t xml:space="preserve">Beskriv endelig løsning samt evt. resterende risiko
Begrund endelig løsning, herunder hvordan er der taget højde for de generelle forebyggelses principper?
</t>
  </si>
  <si>
    <t>Angiv instruktion, navn/version/sidetal</t>
  </si>
  <si>
    <t>Angiv i rullemenu</t>
  </si>
  <si>
    <t>Angiv ansvarlig hos Teknik</t>
  </si>
  <si>
    <t>Grøn: Færdig
Gul: igen
Rød: endnu ikke begyndt</t>
  </si>
  <si>
    <t>Risikomatrice, der anvendes i arbejdsmiljøloggen/journalen</t>
  </si>
  <si>
    <t>Konsekvens</t>
  </si>
  <si>
    <t>Ubetydelig</t>
  </si>
  <si>
    <t>Mindre</t>
  </si>
  <si>
    <t>Moderat</t>
  </si>
  <si>
    <t>Større</t>
  </si>
  <si>
    <t>Katastrofal</t>
  </si>
  <si>
    <t>Sandsynlighed</t>
  </si>
  <si>
    <t>Næsten sikkert</t>
  </si>
  <si>
    <t>Sandsynligt</t>
  </si>
  <si>
    <t>Muligt</t>
  </si>
  <si>
    <t>Sjældent</t>
  </si>
  <si>
    <t>Usandsynligt</t>
  </si>
  <si>
    <t>Sandsynelighed (definition)</t>
  </si>
  <si>
    <t>Konsekvens (definition)</t>
  </si>
  <si>
    <t>Næsten sikkert:</t>
  </si>
  <si>
    <t>&gt; 60%</t>
  </si>
  <si>
    <t>Ubetydelig:</t>
  </si>
  <si>
    <t>Intet fravær / ingen eksponering for sundhedsskadelige stoffer</t>
  </si>
  <si>
    <t>Sandsynligt:</t>
  </si>
  <si>
    <t>40-60%</t>
  </si>
  <si>
    <t>Mindre:</t>
  </si>
  <si>
    <t>1-3 dages fravær</t>
  </si>
  <si>
    <t>Muligt:</t>
  </si>
  <si>
    <t>20-40%</t>
  </si>
  <si>
    <t>Moderat:</t>
  </si>
  <si>
    <t>4-21 dages fravær</t>
  </si>
  <si>
    <t>Sjældent:</t>
  </si>
  <si>
    <t>10-20%</t>
  </si>
  <si>
    <t>Større:</t>
  </si>
  <si>
    <t>Mere end 21 dages fravær</t>
  </si>
  <si>
    <t>Usandsynligt:</t>
  </si>
  <si>
    <t>&lt; 10%</t>
  </si>
  <si>
    <t>Katastrofal:</t>
  </si>
  <si>
    <t>Invaliderende skade eller dødsfald</t>
  </si>
  <si>
    <t>Handlinger på risikoniveauer:</t>
  </si>
  <si>
    <t>10-25</t>
  </si>
  <si>
    <t>Arbejdet må ikke begyndes, før risikoniveauet er blevet reduceret. Hvis det ikke er muligt at mindske risikoen selv med betydelige ressourcer, skal arbejdet forbydes.</t>
  </si>
  <si>
    <t>4-9</t>
  </si>
  <si>
    <t>Arbejdet bør ikke gå i gang, før risikoen er mindsket. Der bør iværksættes afværgende foranstaltninger for at reducere risikoniveauet, men omkostningerne til forebyggelse skal være rimelige, teknisk og økonomisk mulige inden for projektets rammer. Foranstaltninger og særlige instruktioner til arbejdet skal beskrives og godkendes af Teknisk Drift.</t>
  </si>
  <si>
    <t>1-3</t>
  </si>
  <si>
    <t>Arbejdet må igangsættes, der kræves ingen yderligere foranstaltninger. Mere gavnlige løsninger eller forbedringer, som ikke giver ekstraomkostninger eller øger risici, kan overvejes.</t>
  </si>
  <si>
    <t>Særligt farligt arbejde</t>
  </si>
  <si>
    <t>Projekt specifikt</t>
  </si>
  <si>
    <t>19 Kontor arbejde</t>
  </si>
  <si>
    <t>20 Projekt specifikt</t>
  </si>
  <si>
    <t>21 Projekt specifikt</t>
  </si>
  <si>
    <t>22 Projekt specifikt</t>
  </si>
  <si>
    <t>23 Projekt specifikt</t>
  </si>
  <si>
    <t>Oversigt over mulige risici</t>
  </si>
  <si>
    <t>Karakteristik</t>
  </si>
  <si>
    <t>Aktivitet</t>
  </si>
  <si>
    <t>Risiko</t>
  </si>
  <si>
    <t>Farekilder</t>
  </si>
  <si>
    <t>A. Det underlag, der færdes eller arbejdes</t>
  </si>
  <si>
    <t>1. Arbejde i højden</t>
  </si>
  <si>
    <t>Fald fra højden</t>
  </si>
  <si>
    <t>Flytbare stiger
Faste stiger
Mobile stilladser
Faste stilladser
Ved op- og nedtagning af stilladser
Arealer med stor niveauforskel
Fald fra højden ned i hul i jord/gulv)
Mobile platforme
Holdende køretøj
Arbejde i højden i øvrigt uden værn</t>
  </si>
  <si>
    <t>2 arbejde på samme niveau</t>
  </si>
  <si>
    <t>Fald på samme niveau</t>
  </si>
  <si>
    <t>Snuble i eller over genstand
Skride i genstand
Fald fra trappe
Fald fra skråning</t>
  </si>
  <si>
    <t>B. De omgivelser, hvor der færdes eller arbejdes</t>
  </si>
  <si>
    <t>3. Faldende genstande</t>
  </si>
  <si>
    <t>Ramt af faldende genstande</t>
  </si>
  <si>
    <t>Kran eller hejs
Mekaniske løft (eks. Kran)
Fra transportmiddel eller bånd
Fra manuelt løft
Øvrige genstande i højden</t>
  </si>
  <si>
    <t>4. Flyvende genstande</t>
  </si>
  <si>
    <t>Ramt af flyvende genstande</t>
  </si>
  <si>
    <t>Fra maskine
Fra håndværktøj
Fra genstand under tryk/pres
Fra genstand blæst med vinden</t>
  </si>
  <si>
    <t>5. Ramme imod, imellem, blive stødt af</t>
  </si>
  <si>
    <t>Ramt af bevægende genstande, klemning, blive mast</t>
  </si>
  <si>
    <t>Påkørsel af køretøj
Påkørsel af tog
Påkørsel af eksternt køretøj
Ramt af rullende/glidende genstand
Ramt af håndværktøj holdt af en anden person
Ramt af svingende genstand
Blive klemt mellem genstande
Støde imod/ind i genstande</t>
  </si>
  <si>
    <t>6. Udskridning af materialer</t>
  </si>
  <si>
    <t>Blive begravet</t>
  </si>
  <si>
    <t>Begravet under løst materiale</t>
  </si>
  <si>
    <t>7. Aggressioner</t>
  </si>
  <si>
    <t>Vold</t>
  </si>
  <si>
    <t>Fra aggrassive mennesker
Fra dyrs adfærd (bid, fald, stik, spark)</t>
  </si>
  <si>
    <t>C. Hvad der arbejdes med eller ved</t>
  </si>
  <si>
    <t>8. Tekniske hjælpemidler</t>
  </si>
  <si>
    <t>Ramt af bevægende genstande, klemning, skæring</t>
  </si>
  <si>
    <t>Ramt af eget håndværktøj
Ramt af bevægende dele af maskine - betjening
Ramt af bevægende dele af maskine - vedligehold
Ramt af bevægende dele af maskine - klargøring
Ramt af bevægende dele af maskine - rengøring</t>
  </si>
  <si>
    <t>9. Køretøj</t>
  </si>
  <si>
    <t>Sammenstød</t>
  </si>
  <si>
    <t>Tab af kontrol over køretøj</t>
  </si>
  <si>
    <t>10. elektricitet</t>
  </si>
  <si>
    <t>Elektrisk stød</t>
  </si>
  <si>
    <t>Kontakt med elektricitet - elektrisk udstyr
Kontakt med elektricitet - ved installation/reparation
Kontakt med køreledning</t>
  </si>
  <si>
    <t>11. Varme og kulde</t>
  </si>
  <si>
    <t>Forbrændning, forfrysning</t>
  </si>
  <si>
    <t>Forbrændning ved varme overflader
Forbrændning ved åben ild
Ildebrand - antændelse fra "varmt"
Forfrysning ved kolde overflader</t>
  </si>
  <si>
    <t>12. Kemi</t>
  </si>
  <si>
    <t>Forgiftning, ætsning</t>
  </si>
  <si>
    <t>Udslip af farlige kemikalier fra åben beholdere
Kontakt med utildækkede farlige kemikalier (uden udslip)
Frigørelse af kemiske stoffer ved arbejde/fyldning/tapning
Frigørelse af kemiske stoffer under transport
Frigørelse af kemiske stoffer ved lukning af beholder
Frigørelse af kemiske stoffer ved arbejde i nærheden af udslip</t>
  </si>
  <si>
    <t>13. Løft, tunge byrder</t>
  </si>
  <si>
    <t>Belastningsskader</t>
  </si>
  <si>
    <t>Krafanstrengelse ved tunge løft
Kraftanstrengelse ved uhensigtsmæssige bevægelser</t>
  </si>
  <si>
    <t>D. Omgivelser af særlig farlig karakter</t>
  </si>
  <si>
    <t>14. Højspænding</t>
  </si>
  <si>
    <t>Kontakt med højspændingsledning
Nær kærestrøm
Kørestrømsanlæg
Sikringsanlæg
Relæhytter
Omformer- og fordelingsstationer</t>
  </si>
  <si>
    <t>15. Ild, brand</t>
  </si>
  <si>
    <t>Brand</t>
  </si>
  <si>
    <t>Ildebrand - brandbare letantændelige stoffer
Ildebrand - brandslukning</t>
  </si>
  <si>
    <t>16. Iltmangel</t>
  </si>
  <si>
    <t>Kvælning, forgiftning, drukning</t>
  </si>
  <si>
    <t>Inspektion og reparationer af brønde
Kvælning/forgiftning - arbejd i lukkede rum
Kvælning/forgiftning - arbejde med åbdedrætsværn
Drukning - arbejde i/under vand eller andre væsker
Drukning - arbejde over/i nærheden af vand</t>
  </si>
  <si>
    <t>17. Eksplosion</t>
  </si>
  <si>
    <t>Eksplosion</t>
  </si>
  <si>
    <t>Tømnin af ledninger og gastanke til sporskiftevarme
Brandsluningsanlæg (halogenanlæg)
Fysisk eksplosion
Kemisk eksplosion fra damp eller gas
Kemisk eksplosion fra støv
Kemisk eksplosion fra eksplosioner
Kemisk eksplosion fra eksothermisk reaktion</t>
  </si>
  <si>
    <t>E. Ergonomiske belastninger</t>
  </si>
  <si>
    <t>18 EGA/EBA</t>
  </si>
  <si>
    <t>Ensidigt gentagende arbejde
Statisk holde- og bærearbejde
Arbejde i fastlåst stilling
Monotont overvågningsarbejde
Opmærksomheds-, koncentrations-, syns- og hørekrævende arbejde</t>
  </si>
  <si>
    <t>19. Uhensigtsmæssige arbejdsstillinger</t>
  </si>
  <si>
    <t>Foroverbøjet
Vrid
Liggende
Arme løftet over skuldre
på knæ eller i hug</t>
  </si>
  <si>
    <t>20. løft, træk og skub</t>
  </si>
  <si>
    <t>Tæt ved kroppen
underarmsafstand
væk fra kroppen (3/4 armslængde)
med vrid/bøjning i ryggen
Bæring
Træk
Skub</t>
  </si>
  <si>
    <t>F. Kemiske belastninger</t>
  </si>
  <si>
    <t>21. Kemi</t>
  </si>
  <si>
    <t>Forgifting, ætsning</t>
  </si>
  <si>
    <t>Organiske opløsningsmidler
Maling
Formoller
Epoxy og isocyanat
Asfalt/bitumen
Asbest
Mineraluld
PCB
Forurenet jord
Biologiske påvirkninger</t>
  </si>
  <si>
    <t>22. Støv</t>
  </si>
  <si>
    <t>Støvholdige materialer
Støv skabende processer
Fra skærver
Slibestøv
Diamantslibning i beton
Fra udeområder fx færdselsveje og omkringliggende arealer</t>
  </si>
  <si>
    <t>G. Andre fysiske belastninger</t>
  </si>
  <si>
    <t>23. Vibrationer</t>
  </si>
  <si>
    <t>Helkropsvibrationer
hånd- og armvibrationer</t>
  </si>
  <si>
    <t>24. Støj</t>
  </si>
  <si>
    <t>Fra maskiner
Fra processer</t>
  </si>
  <si>
    <t>25. Vejrpåvirkning</t>
  </si>
  <si>
    <t>Kulde
Varme
vind</t>
  </si>
  <si>
    <t>H. Psykisk arbejdsmiljø</t>
  </si>
  <si>
    <t>26. Arbejdsbetinget stress</t>
  </si>
  <si>
    <t>Tidsbetinget pres
Bemanding og kompetencer
Medarbejderindflydelse
Samarbejde
Kommunikation
Kravonfliktløsning</t>
  </si>
  <si>
    <t>27. Mobning og seksule chikane</t>
  </si>
  <si>
    <t>Plan for adfærd/kultur på pladsen
Personalepolitik</t>
  </si>
  <si>
    <t>28. Traumatiske hændelser</t>
  </si>
  <si>
    <t>Beredskabsplan - projekt
Ledelsesstrategi - virksomhed</t>
  </si>
  <si>
    <t xml:space="preserve">Arbejde, der indebærer særlig alvorlig risiko for at blive begravet, at 
synke ned eller at styrte ned på grund af aktiviteternes eller de anvendte
arbejdsprocessers art eller på grund af arbejdspladsens eller bygværkers 
omgivelser </t>
  </si>
  <si>
    <t>Eksempelvis</t>
  </si>
  <si>
    <t>Arbejde på broer, sumpede adgangsveje
 og afvandingsgrøfter</t>
  </si>
  <si>
    <t>Særligt Farligt Arbejde kan omfatte, men er ikke begrænset til, følgende og listen er ikke udtømmende
Bevidst udeladt ift bilag 1 i BEK. 117:
7: arbejde under vand – hvor der anvendes dykkerudstyr
8: arbejde i trykkammer
9: arbejde der indebærer anvendelse af sprængstoffer
Da de forekommer en sjælden gang.</t>
  </si>
  <si>
    <t>Påvirkning der indebærer særlig fare i forbindelse med biologiske og kemiske agenser, herunder hvis der er lovkrav om sundhedskontrol ved arbejdet.</t>
  </si>
  <si>
    <t xml:space="preserve">Arbejde i rum med store forekomster af skimmelsvamp, kvartsstøv, svejserøg, arbejde med epoxy- eller polyuretanforbindelser  (PUR), asbest-sanering, dieselos i omgivelser uden ventilation
</t>
  </si>
  <si>
    <t xml:space="preserve">Udsættelse for støj og vibrationer  </t>
  </si>
  <si>
    <t xml:space="preserve">støj fra maskiner eller materialer (fx skærver), vibrationer fra håndværktøj som en borehammer eller en vinkelsliber
</t>
  </si>
  <si>
    <t>Arbejde med trykbærende redskaber og værktøj, hvor luft under højt tryk anvendes i en ikke-lukket proces.</t>
  </si>
  <si>
    <t xml:space="preserve">Arbejde nær højspænding eller steder med risiko for farlige mængder af  statisk elektricitet </t>
  </si>
  <si>
    <t xml:space="preserve">Udsættelse for ioniserende og ikke-ioniserende stråling eller højenergi lyskilder </t>
  </si>
  <si>
    <t xml:space="preserve">Arbejde der indebærer fare for drukning </t>
  </si>
  <si>
    <t>Arbejde med tunge præfabrikerede elementer/emner</t>
  </si>
  <si>
    <t xml:space="preserve">Arbejde i ’dybden’ (under jordoverflade-niveau) </t>
  </si>
  <si>
    <t>Arbejdssteder med vanskeligheder i forhold til at 
etablere hensigts-mæssige adgangs-, flugt- og redningsveje  </t>
  </si>
  <si>
    <t>fx arbejde hvor der er langt til nærmeste offentlige køre-adgangsvej, baneanlæg med særligt omfattende skråningsanlæg (længde og hældning)</t>
  </si>
  <si>
    <t xml:space="preserve">Højtryksspuling, blæsning af kabler, 
og sandblæsning </t>
  </si>
  <si>
    <t>Arbejde nær køreledninger eller 
transformatorer</t>
  </si>
  <si>
    <t>Arbejde med troxler, elektromagnetiske 
felter og laser-lys</t>
  </si>
  <si>
    <t>Arbejdsopgaver på broer over
 vand eller andre opgaver, hvor man kan falde i vandet</t>
  </si>
  <si>
    <t>Arbejde i udgravninger, brønde,
 banegrave og tunneller</t>
  </si>
  <si>
    <t xml:space="preserve">Arbejde med skinner, sveller, støjvægge, stationsudstyr, master 
</t>
  </si>
  <si>
    <r>
      <rPr>
        <sz val="11"/>
        <color theme="1"/>
        <rFont val="Times New Roman"/>
        <family val="1"/>
      </rPr>
      <t> </t>
    </r>
    <r>
      <rPr>
        <sz val="11"/>
        <color theme="1"/>
        <rFont val="Segoe UI"/>
        <family val="2"/>
      </rPr>
      <t xml:space="preserve"> Arbejde i trafik, herunder biler, lastbiler og andre  entreprenørmaskiner; -samt tog og andet skinnekørende materiel</t>
    </r>
  </si>
  <si>
    <t>Arbejdsopgaver, hvor det ikke umiddelbart er muligt at arbejdsopgaver, hvor det ikke umiddelbart er muligt at 
adskille gående (personer) og kørende færdsel</t>
  </si>
  <si>
    <t>18 Projekt specifikt</t>
  </si>
  <si>
    <t xml:space="preserve">Arbejde under snævre pladsforhold, svært tilgængelige rum eller ujævnt,                   tilgroet eller på anden måde vanskeligt arbejdsterræn.                   </t>
  </si>
  <si>
    <t>Indvendig inspektion og vedligehold af brokonstruktioner, 
krybekældre og lignende, armeringskonstruktioner som man arbejder 
’inden i’. Adgangsforhold hvor fx brombærkrat ikke er fjernet.</t>
  </si>
  <si>
    <t xml:space="preserve">Arbejde med roterende, klemmende og/eller skærende værktøj/maskiner </t>
  </si>
  <si>
    <t>Arbejde med vinkelsliber, motorsav
 eller løfteudsyr med med hydraulikstyret fastholdelse af byrden</t>
  </si>
  <si>
    <t xml:space="preserve">Arbejde under vanskelige vejr og lysforhold </t>
  </si>
  <si>
    <t>arbejde om natten, i snestorm, 
i ekstrem varme eller kulde</t>
  </si>
  <si>
    <t>2 Påvirkning der indebærer særlig fare i forbindelse med biologiske og kemiske agenser, herunder hvis der er lovkrav om sundhedskontrol ved arbejdet.</t>
  </si>
  <si>
    <t xml:space="preserve">3 Udsættelse for støj og vibrationer  </t>
  </si>
  <si>
    <t>4 Arbejde med trykbærende redskaber og værktøj, hvor luft under højt tryk anvendes i en ikke-lukket proces.</t>
  </si>
  <si>
    <t>5 Arbejde nær højspænding eller steder med risiko for farlige mængder af  statisk elektricitet</t>
  </si>
  <si>
    <t>6 Udsættelse for ioniserende og ikke-ioniserende stråling eller højenergi lyskilder</t>
  </si>
  <si>
    <t>7 Arbejde der indebærer fare for drukning</t>
  </si>
  <si>
    <t>8 Arbejde i ’dybden’ (under jordoverflade-niveau)</t>
  </si>
  <si>
    <t>9 Arbejde med tunge præfabrikerede elementer/emner</t>
  </si>
  <si>
    <t>10 Arbejdssteder med vanskeligheder i forhold til at etablere hensigts-mæssige adgangs-, flugt- og redningsveje</t>
  </si>
  <si>
    <t>11 Arbejde i trafik, herunder biler, lastbiler og andre  entreprenørmaskiner; -samt tog og andet skinnekørende materiel</t>
  </si>
  <si>
    <t xml:space="preserve">12 Arbejde under snævre pladsforhold, svært tilgængelige rum eller ujævnt, tilgroet eller på anden måde vanskeligt arbejdsterræn.                   </t>
  </si>
  <si>
    <t>13 Arbejde med roterende, klemmende og/eller skærende værktøj/maskiner</t>
  </si>
  <si>
    <t>14 Arbejde under vanskelige vejr og lysforhold</t>
  </si>
  <si>
    <t>1 Arbejde, der indebærer særlig alvorlig risiko for at blive begravet, at synke ned eller at styrte ned på grund af aktiviteternes eller de anvendte arbejdsprocessers art eller på grund af arbejdspladsens eller bygværkers omgivelser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</si>
</sst>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name val="Calibri"/>
      <family val="2"/>
      <scheme val="minor"/>
    </font>
    <font>
      <sz val="11"/>
      <color theme="1"/>
      <name val="Times New Roman"/>
      <family val="1"/>
    </font>
    <font>
      <sz val="11"/>
      <color theme="1"/>
      <name val="Calibri"/>
      <family val="2"/>
    </font>
    <font>
      <b/>
      <sz val="11"/>
      <name val="Calibri"/>
      <family val="2"/>
      <scheme val="minor"/>
    </font>
    <font>
      <sz val="11"/>
      <color theme="0" tint="-0.499984740745262"/>
      <name val="Calibri"/>
      <family val="2"/>
      <scheme val="minor"/>
    </font>
    <font>
      <b/>
      <sz val="16"/>
      <color theme="0"/>
      <name val="Calibri"/>
      <family val="2"/>
      <scheme val="minor"/>
    </font>
    <font>
      <b/>
      <sz val="12"/>
      <color theme="0"/>
      <name val="Calibri"/>
      <family val="2"/>
      <scheme val="minor"/>
    </font>
    <font>
      <sz val="10"/>
      <color theme="1"/>
      <name val="Segoe UI"/>
      <family val="2"/>
    </font>
    <font>
      <sz val="14"/>
      <color theme="1"/>
      <name val="Segoe UI"/>
      <family val="2"/>
    </font>
    <font>
      <sz val="11"/>
      <color theme="1"/>
      <name val="Segoe UI"/>
      <family val="2"/>
    </font>
    <font>
      <sz val="16"/>
      <color theme="1"/>
      <name val="Segoe UI"/>
      <family val="2"/>
    </font>
    <font>
      <sz val="11"/>
      <color theme="0"/>
      <name val="Segoe UI"/>
      <family val="2"/>
    </font>
    <font>
      <b/>
      <sz val="11"/>
      <color theme="0"/>
      <name val="Segoe UI"/>
      <family val="2"/>
    </font>
    <font>
      <b/>
      <sz val="11"/>
      <color theme="1"/>
      <name val="Segoe UI"/>
      <family val="2"/>
    </font>
    <font>
      <i/>
      <sz val="11"/>
      <color theme="1"/>
      <name val="Segoe UI"/>
      <family val="2"/>
    </font>
    <font>
      <b/>
      <sz val="10"/>
      <color theme="1"/>
      <name val="Segoe UI"/>
      <family val="2"/>
    </font>
    <font>
      <b/>
      <sz val="11"/>
      <name val="Segoe UI"/>
      <family val="2"/>
    </font>
    <font>
      <i/>
      <sz val="11"/>
      <name val="Segoe UI"/>
      <family val="2"/>
    </font>
    <font>
      <i/>
      <sz val="11"/>
      <color theme="0" tint="-0.499984740745262"/>
      <name val="Segoe UI"/>
      <family val="2"/>
    </font>
    <font>
      <sz val="11"/>
      <name val="Segoe UI"/>
      <family val="2"/>
    </font>
    <font>
      <sz val="11"/>
      <color theme="0" tint="-0.499984740745262"/>
      <name val="Segoe UI"/>
      <family val="2"/>
    </font>
    <font>
      <b/>
      <sz val="14"/>
      <color theme="1"/>
      <name val="Segoe UI"/>
      <family val="2"/>
    </font>
    <font>
      <sz val="11"/>
      <color theme="1"/>
      <name val="Segoe UI"/>
      <family val="1"/>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theme="0" tint="-4.9989318521683403E-2"/>
        <bgColor indexed="64"/>
      </patternFill>
    </fill>
    <fill>
      <patternFill patternType="solid">
        <fgColor rgb="FF004E51"/>
        <bgColor indexed="64"/>
      </patternFill>
    </fill>
    <fill>
      <patternFill patternType="solid">
        <fgColor rgb="FF43FFC8"/>
        <bgColor indexed="64"/>
      </patternFill>
    </fill>
    <fill>
      <patternFill patternType="solid">
        <fgColor rgb="FFFFC8C8"/>
        <bgColor indexed="64"/>
      </patternFill>
    </fill>
  </fills>
  <borders count="61">
    <border>
      <left/>
      <right/>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221">
    <xf numFmtId="0" fontId="0" fillId="0" borderId="0" xfId="0"/>
    <xf numFmtId="49" fontId="0" fillId="0" borderId="0" xfId="0" applyNumberFormat="1"/>
    <xf numFmtId="49" fontId="0" fillId="3" borderId="0" xfId="0" applyNumberFormat="1" applyFill="1"/>
    <xf numFmtId="49" fontId="0" fillId="2" borderId="0" xfId="0" applyNumberFormat="1" applyFill="1"/>
    <xf numFmtId="49" fontId="0" fillId="4" borderId="0" xfId="0" applyNumberFormat="1" applyFill="1"/>
    <xf numFmtId="0" fontId="3" fillId="0" borderId="0" xfId="0" applyFont="1"/>
    <xf numFmtId="2" fontId="0" fillId="0" borderId="0" xfId="0" applyNumberFormat="1"/>
    <xf numFmtId="49" fontId="4" fillId="0" borderId="0" xfId="0" applyNumberFormat="1" applyFont="1"/>
    <xf numFmtId="49" fontId="6" fillId="0" borderId="0" xfId="0" applyNumberFormat="1" applyFont="1"/>
    <xf numFmtId="49" fontId="2" fillId="0" borderId="0" xfId="0" applyNumberFormat="1" applyFont="1"/>
    <xf numFmtId="49" fontId="0" fillId="0" borderId="0" xfId="0" applyNumberFormat="1" applyAlignment="1">
      <alignment wrapText="1"/>
    </xf>
    <xf numFmtId="0" fontId="0" fillId="0" borderId="27" xfId="0" applyBorder="1"/>
    <xf numFmtId="0" fontId="0" fillId="0" borderId="28" xfId="0" applyBorder="1"/>
    <xf numFmtId="0" fontId="0" fillId="0" borderId="29" xfId="0" applyBorder="1"/>
    <xf numFmtId="0" fontId="0" fillId="0" borderId="31" xfId="0" applyBorder="1" applyAlignment="1">
      <alignment vertical="top" wrapText="1"/>
    </xf>
    <xf numFmtId="0" fontId="0" fillId="0" borderId="0" xfId="0" applyAlignment="1">
      <alignment wrapText="1"/>
    </xf>
    <xf numFmtId="0" fontId="0" fillId="0" borderId="0" xfId="0" applyAlignment="1">
      <alignment horizontal="left" vertical="top"/>
    </xf>
    <xf numFmtId="49" fontId="0" fillId="0" borderId="13" xfId="0" applyNumberFormat="1" applyBorder="1" applyAlignment="1">
      <alignment vertical="top" wrapText="1"/>
    </xf>
    <xf numFmtId="0" fontId="0" fillId="2" borderId="0" xfId="0" applyFill="1"/>
    <xf numFmtId="0" fontId="7" fillId="10" borderId="49" xfId="0" applyFont="1" applyFill="1" applyBorder="1" applyAlignment="1">
      <alignment vertical="top"/>
    </xf>
    <xf numFmtId="0" fontId="8" fillId="10" borderId="58" xfId="0" applyFont="1" applyFill="1" applyBorder="1" applyAlignment="1">
      <alignment vertical="top" wrapText="1"/>
    </xf>
    <xf numFmtId="0" fontId="10" fillId="0" borderId="50" xfId="0" applyFont="1" applyBorder="1"/>
    <xf numFmtId="0" fontId="11" fillId="0" borderId="49" xfId="0" applyFont="1" applyBorder="1"/>
    <xf numFmtId="0" fontId="10" fillId="9" borderId="50" xfId="0" applyFont="1" applyFill="1" applyBorder="1"/>
    <xf numFmtId="0" fontId="11" fillId="9" borderId="50" xfId="0" applyFont="1" applyFill="1" applyBorder="1"/>
    <xf numFmtId="0" fontId="11" fillId="0" borderId="50" xfId="0" applyFont="1" applyBorder="1"/>
    <xf numFmtId="0" fontId="10" fillId="0" borderId="57" xfId="0" applyFont="1" applyBorder="1"/>
    <xf numFmtId="0" fontId="10" fillId="9" borderId="51" xfId="0" applyFont="1" applyFill="1" applyBorder="1"/>
    <xf numFmtId="0" fontId="11" fillId="9" borderId="51" xfId="0" applyFont="1" applyFill="1" applyBorder="1"/>
    <xf numFmtId="0" fontId="11" fillId="0" borderId="0" xfId="0" applyFont="1"/>
    <xf numFmtId="0" fontId="12" fillId="0" borderId="0" xfId="0" applyFont="1"/>
    <xf numFmtId="0" fontId="13" fillId="10" borderId="38" xfId="0" applyFont="1" applyFill="1" applyBorder="1"/>
    <xf numFmtId="0" fontId="13" fillId="10" borderId="33" xfId="0" applyFont="1" applyFill="1" applyBorder="1"/>
    <xf numFmtId="0" fontId="11" fillId="0" borderId="8" xfId="0" applyFont="1" applyBorder="1"/>
    <xf numFmtId="0" fontId="11" fillId="0" borderId="44" xfId="0" applyFont="1" applyBorder="1"/>
    <xf numFmtId="0" fontId="11" fillId="0" borderId="21" xfId="0" applyFont="1" applyBorder="1"/>
    <xf numFmtId="0" fontId="11" fillId="0" borderId="45" xfId="0" applyFont="1" applyBorder="1"/>
    <xf numFmtId="0" fontId="11" fillId="0" borderId="40" xfId="0" applyFont="1" applyBorder="1"/>
    <xf numFmtId="0" fontId="11" fillId="0" borderId="41" xfId="0" applyFont="1" applyBorder="1"/>
    <xf numFmtId="0" fontId="11" fillId="0" borderId="55" xfId="0" applyFont="1" applyBorder="1"/>
    <xf numFmtId="0" fontId="14" fillId="10" borderId="37" xfId="0" applyFont="1" applyFill="1" applyBorder="1" applyAlignment="1">
      <alignment vertical="top"/>
    </xf>
    <xf numFmtId="0" fontId="14" fillId="10" borderId="38" xfId="0" applyFont="1" applyFill="1" applyBorder="1" applyAlignment="1">
      <alignment vertical="top"/>
    </xf>
    <xf numFmtId="0" fontId="14" fillId="10" borderId="33" xfId="0" applyFont="1" applyFill="1" applyBorder="1" applyAlignment="1">
      <alignment vertical="top"/>
    </xf>
    <xf numFmtId="0" fontId="11" fillId="0" borderId="43" xfId="0" applyFont="1" applyBorder="1"/>
    <xf numFmtId="0" fontId="11" fillId="0" borderId="39" xfId="0" applyFont="1" applyBorder="1"/>
    <xf numFmtId="0" fontId="14" fillId="10" borderId="48" xfId="0" applyFont="1" applyFill="1" applyBorder="1" applyAlignment="1">
      <alignment vertical="top"/>
    </xf>
    <xf numFmtId="0" fontId="11" fillId="0" borderId="19" xfId="0" applyFont="1" applyBorder="1"/>
    <xf numFmtId="0" fontId="11" fillId="0" borderId="46" xfId="0" applyFont="1" applyBorder="1"/>
    <xf numFmtId="49" fontId="15" fillId="11" borderId="3" xfId="0" applyNumberFormat="1" applyFont="1" applyFill="1" applyBorder="1" applyAlignment="1">
      <alignment vertical="top" wrapText="1"/>
    </xf>
    <xf numFmtId="49" fontId="15" fillId="11" borderId="4" xfId="0" applyNumberFormat="1" applyFont="1" applyFill="1" applyBorder="1" applyAlignment="1">
      <alignment vertical="top" wrapText="1"/>
    </xf>
    <xf numFmtId="49" fontId="15" fillId="11" borderId="6" xfId="0" applyNumberFormat="1" applyFont="1" applyFill="1" applyBorder="1" applyAlignment="1">
      <alignment vertical="top" wrapText="1"/>
    </xf>
    <xf numFmtId="49" fontId="16" fillId="11" borderId="7" xfId="0" applyNumberFormat="1" applyFont="1" applyFill="1" applyBorder="1" applyAlignment="1">
      <alignment vertical="top" wrapText="1"/>
    </xf>
    <xf numFmtId="49" fontId="17" fillId="11" borderId="40" xfId="0" applyNumberFormat="1" applyFont="1" applyFill="1" applyBorder="1" applyAlignment="1">
      <alignment vertical="top" wrapText="1"/>
    </xf>
    <xf numFmtId="49" fontId="17" fillId="11" borderId="41" xfId="0" applyNumberFormat="1" applyFont="1" applyFill="1" applyBorder="1" applyAlignment="1">
      <alignment vertical="top" wrapText="1"/>
    </xf>
    <xf numFmtId="0" fontId="11" fillId="11" borderId="37" xfId="0" applyFont="1" applyFill="1" applyBorder="1"/>
    <xf numFmtId="0" fontId="11" fillId="11" borderId="38" xfId="0" applyFont="1" applyFill="1" applyBorder="1"/>
    <xf numFmtId="0" fontId="11" fillId="11" borderId="33" xfId="0" applyFont="1" applyFill="1" applyBorder="1"/>
    <xf numFmtId="0" fontId="15" fillId="0" borderId="8" xfId="0" applyFont="1" applyBorder="1" applyAlignment="1">
      <alignment vertical="top"/>
    </xf>
    <xf numFmtId="0" fontId="15" fillId="0" borderId="8" xfId="0" applyFont="1" applyBorder="1" applyAlignment="1">
      <alignment wrapText="1"/>
    </xf>
    <xf numFmtId="0" fontId="15" fillId="0" borderId="8" xfId="0" applyFont="1" applyBorder="1"/>
    <xf numFmtId="49" fontId="18" fillId="11" borderId="4" xfId="0" applyNumberFormat="1" applyFont="1" applyFill="1" applyBorder="1" applyAlignment="1">
      <alignment vertical="top" wrapText="1"/>
    </xf>
    <xf numFmtId="49" fontId="18" fillId="11" borderId="31" xfId="0" applyNumberFormat="1" applyFont="1" applyFill="1" applyBorder="1" applyAlignment="1">
      <alignment vertical="top" wrapText="1"/>
    </xf>
    <xf numFmtId="49" fontId="18" fillId="11" borderId="34" xfId="0" applyNumberFormat="1" applyFont="1" applyFill="1" applyBorder="1" applyAlignment="1">
      <alignment vertical="top" wrapText="1"/>
    </xf>
    <xf numFmtId="49" fontId="16" fillId="11" borderId="6" xfId="0" applyNumberFormat="1" applyFont="1" applyFill="1" applyBorder="1" applyAlignment="1">
      <alignment vertical="top" wrapText="1"/>
    </xf>
    <xf numFmtId="49" fontId="19" fillId="11" borderId="7" xfId="0" applyNumberFormat="1" applyFont="1" applyFill="1" applyBorder="1" applyAlignment="1">
      <alignment vertical="top" wrapText="1"/>
    </xf>
    <xf numFmtId="49" fontId="19" fillId="11" borderId="32" xfId="0" applyNumberFormat="1" applyFont="1" applyFill="1" applyBorder="1" applyAlignment="1">
      <alignment vertical="top" wrapText="1"/>
    </xf>
    <xf numFmtId="49" fontId="19" fillId="11" borderId="35" xfId="0" applyNumberFormat="1" applyFont="1" applyFill="1" applyBorder="1" applyAlignment="1">
      <alignment vertical="top" wrapText="1"/>
    </xf>
    <xf numFmtId="49" fontId="16" fillId="11" borderId="5" xfId="0" applyNumberFormat="1" applyFont="1" applyFill="1" applyBorder="1" applyAlignment="1">
      <alignment vertical="top" wrapText="1"/>
    </xf>
    <xf numFmtId="49" fontId="16" fillId="11" borderId="2" xfId="0" applyNumberFormat="1" applyFont="1" applyFill="1" applyBorder="1" applyAlignment="1">
      <alignment vertical="top" wrapText="1"/>
    </xf>
    <xf numFmtId="49" fontId="19" fillId="11" borderId="2" xfId="0" applyNumberFormat="1" applyFont="1" applyFill="1" applyBorder="1" applyAlignment="1">
      <alignment vertical="top" wrapText="1"/>
    </xf>
    <xf numFmtId="49" fontId="20" fillId="11" borderId="2" xfId="0" applyNumberFormat="1" applyFont="1" applyFill="1" applyBorder="1" applyAlignment="1">
      <alignment vertical="top" wrapText="1"/>
    </xf>
    <xf numFmtId="49" fontId="19" fillId="11" borderId="0" xfId="0" applyNumberFormat="1" applyFont="1" applyFill="1" applyAlignment="1">
      <alignment vertical="top" wrapText="1"/>
    </xf>
    <xf numFmtId="49" fontId="19" fillId="11" borderId="36" xfId="0" applyNumberFormat="1" applyFont="1" applyFill="1" applyBorder="1" applyAlignment="1">
      <alignment vertical="top" wrapText="1"/>
    </xf>
    <xf numFmtId="0" fontId="11" fillId="0" borderId="8" xfId="0" applyFont="1" applyBorder="1" applyAlignment="1">
      <alignment horizontal="left" vertical="top" wrapText="1"/>
    </xf>
    <xf numFmtId="49" fontId="11" fillId="0" borderId="8" xfId="0" applyNumberFormat="1" applyFont="1" applyBorder="1" applyAlignment="1">
      <alignment vertical="top" wrapText="1"/>
    </xf>
    <xf numFmtId="49" fontId="11" fillId="0" borderId="8" xfId="0" applyNumberFormat="1" applyFont="1" applyBorder="1" applyAlignment="1">
      <alignment horizontal="center" vertical="top" wrapText="1"/>
    </xf>
    <xf numFmtId="1" fontId="11" fillId="0" borderId="8" xfId="0" applyNumberFormat="1" applyFont="1" applyBorder="1" applyAlignment="1">
      <alignment horizontal="center" vertical="top" wrapText="1"/>
    </xf>
    <xf numFmtId="1" fontId="11" fillId="0" borderId="8" xfId="0" applyNumberFormat="1" applyFont="1" applyBorder="1" applyAlignment="1">
      <alignment horizontal="left" vertical="top" wrapText="1"/>
    </xf>
    <xf numFmtId="49" fontId="21" fillId="0" borderId="8" xfId="0" applyNumberFormat="1" applyFont="1" applyBorder="1" applyAlignment="1">
      <alignment vertical="top" wrapText="1"/>
    </xf>
    <xf numFmtId="0" fontId="11" fillId="0" borderId="8" xfId="0" applyFont="1" applyBorder="1" applyAlignment="1">
      <alignment vertical="top" wrapText="1"/>
    </xf>
    <xf numFmtId="49" fontId="21" fillId="0" borderId="8" xfId="0" applyNumberFormat="1" applyFont="1" applyBorder="1" applyAlignment="1">
      <alignment horizontal="center" vertical="top" wrapText="1"/>
    </xf>
    <xf numFmtId="1" fontId="22" fillId="0" borderId="8" xfId="0" applyNumberFormat="1" applyFont="1" applyBorder="1" applyAlignment="1">
      <alignment vertical="top" wrapText="1"/>
    </xf>
    <xf numFmtId="49" fontId="22" fillId="0" borderId="8" xfId="0" applyNumberFormat="1" applyFont="1" applyBorder="1" applyAlignment="1">
      <alignment vertical="top" wrapText="1"/>
    </xf>
    <xf numFmtId="49" fontId="11" fillId="0" borderId="8" xfId="0" quotePrefix="1" applyNumberFormat="1" applyFont="1" applyBorder="1" applyAlignment="1">
      <alignment vertical="top" wrapText="1"/>
    </xf>
    <xf numFmtId="49" fontId="11" fillId="0" borderId="8" xfId="0" applyNumberFormat="1" applyFont="1" applyBorder="1" applyAlignment="1">
      <alignment horizontal="left" vertical="top" wrapText="1"/>
    </xf>
    <xf numFmtId="0" fontId="11" fillId="0" borderId="22" xfId="0" applyFont="1" applyBorder="1"/>
    <xf numFmtId="0" fontId="23" fillId="0" borderId="23" xfId="0" applyFont="1" applyBorder="1"/>
    <xf numFmtId="0" fontId="11" fillId="0" borderId="23" xfId="0" applyFont="1" applyBorder="1"/>
    <xf numFmtId="0" fontId="11" fillId="0" borderId="24" xfId="0" applyFont="1" applyBorder="1"/>
    <xf numFmtId="0" fontId="11" fillId="0" borderId="25" xfId="0" applyFont="1" applyBorder="1"/>
    <xf numFmtId="0" fontId="23" fillId="0" borderId="0" xfId="0" applyFont="1"/>
    <xf numFmtId="0" fontId="11" fillId="0" borderId="26" xfId="0" applyFont="1" applyBorder="1"/>
    <xf numFmtId="0" fontId="17" fillId="0" borderId="14" xfId="0" applyFont="1" applyBorder="1" applyAlignment="1">
      <alignment horizontal="center"/>
    </xf>
    <xf numFmtId="0" fontId="17" fillId="0" borderId="2" xfId="0" applyFont="1" applyBorder="1" applyAlignment="1">
      <alignment horizontal="center"/>
    </xf>
    <xf numFmtId="0" fontId="17" fillId="0" borderId="0" xfId="0" applyFont="1" applyAlignment="1">
      <alignment horizontal="center"/>
    </xf>
    <xf numFmtId="0" fontId="11" fillId="0" borderId="14" xfId="0" applyFont="1" applyBorder="1" applyAlignment="1">
      <alignment horizontal="center"/>
    </xf>
    <xf numFmtId="0" fontId="11" fillId="0" borderId="2" xfId="0" applyFont="1" applyBorder="1" applyAlignment="1">
      <alignment horizontal="center"/>
    </xf>
    <xf numFmtId="0" fontId="11" fillId="0" borderId="0" xfId="0" applyFont="1" applyAlignment="1">
      <alignment horizontal="center"/>
    </xf>
    <xf numFmtId="0" fontId="17" fillId="0" borderId="15" xfId="0" applyFont="1" applyBorder="1"/>
    <xf numFmtId="0" fontId="11" fillId="0" borderId="15" xfId="0" applyFont="1" applyBorder="1"/>
    <xf numFmtId="0" fontId="15" fillId="2" borderId="16" xfId="0" applyFont="1" applyFill="1" applyBorder="1" applyAlignment="1">
      <alignment horizontal="center"/>
    </xf>
    <xf numFmtId="0" fontId="15" fillId="4" borderId="17" xfId="0" applyFont="1" applyFill="1" applyBorder="1" applyAlignment="1">
      <alignment horizontal="center"/>
    </xf>
    <xf numFmtId="0" fontId="18" fillId="4" borderId="17" xfId="0" applyFont="1" applyFill="1" applyBorder="1" applyAlignment="1">
      <alignment horizontal="center"/>
    </xf>
    <xf numFmtId="0" fontId="18" fillId="4" borderId="15" xfId="0" applyFont="1" applyFill="1" applyBorder="1" applyAlignment="1">
      <alignment horizontal="center"/>
    </xf>
    <xf numFmtId="0" fontId="17" fillId="0" borderId="18" xfId="0" applyFont="1" applyBorder="1"/>
    <xf numFmtId="0" fontId="11" fillId="0" borderId="18" xfId="0" applyFont="1" applyBorder="1"/>
    <xf numFmtId="0" fontId="15" fillId="2" borderId="19" xfId="0" applyFont="1" applyFill="1" applyBorder="1" applyAlignment="1">
      <alignment horizontal="center"/>
    </xf>
    <xf numFmtId="0" fontId="15" fillId="2" borderId="8" xfId="0" applyFont="1" applyFill="1" applyBorder="1" applyAlignment="1">
      <alignment horizontal="center"/>
    </xf>
    <xf numFmtId="0" fontId="15" fillId="4" borderId="8" xfId="0" applyFont="1" applyFill="1" applyBorder="1" applyAlignment="1">
      <alignment horizontal="center"/>
    </xf>
    <xf numFmtId="0" fontId="15" fillId="4" borderId="18" xfId="0" applyFont="1" applyFill="1" applyBorder="1" applyAlignment="1">
      <alignment horizontal="center"/>
    </xf>
    <xf numFmtId="0" fontId="15" fillId="3" borderId="19" xfId="0" applyFont="1" applyFill="1" applyBorder="1" applyAlignment="1">
      <alignment horizontal="center"/>
    </xf>
    <xf numFmtId="0" fontId="17" fillId="0" borderId="0" xfId="0" applyFont="1"/>
    <xf numFmtId="0" fontId="15" fillId="3" borderId="14" xfId="0" applyFont="1" applyFill="1" applyBorder="1" applyAlignment="1">
      <alignment horizontal="center"/>
    </xf>
    <xf numFmtId="0" fontId="15" fillId="3" borderId="2" xfId="0" applyFont="1" applyFill="1" applyBorder="1" applyAlignment="1">
      <alignment horizontal="center"/>
    </xf>
    <xf numFmtId="0" fontId="15" fillId="2" borderId="2" xfId="0" applyFont="1" applyFill="1" applyBorder="1" applyAlignment="1">
      <alignment horizontal="center"/>
    </xf>
    <xf numFmtId="0" fontId="15" fillId="2" borderId="12" xfId="0" applyFont="1" applyFill="1" applyBorder="1" applyAlignment="1">
      <alignment horizontal="center"/>
    </xf>
    <xf numFmtId="0" fontId="11" fillId="0" borderId="0" xfId="0" applyFont="1" applyAlignment="1">
      <alignment horizontal="left"/>
    </xf>
    <xf numFmtId="0" fontId="15" fillId="0" borderId="15" xfId="0" applyFont="1" applyBorder="1" applyAlignment="1">
      <alignment horizontal="left"/>
    </xf>
    <xf numFmtId="0" fontId="11" fillId="0" borderId="15" xfId="0" applyFont="1" applyBorder="1" applyAlignment="1">
      <alignment horizontal="left"/>
    </xf>
    <xf numFmtId="0" fontId="11" fillId="0" borderId="18" xfId="0" applyFont="1" applyBorder="1" applyAlignment="1">
      <alignment horizontal="left"/>
    </xf>
    <xf numFmtId="0" fontId="15" fillId="0" borderId="0" xfId="0" applyFont="1"/>
    <xf numFmtId="49" fontId="11" fillId="0" borderId="25" xfId="0" applyNumberFormat="1" applyFont="1" applyBorder="1" applyAlignment="1">
      <alignment wrapText="1"/>
    </xf>
    <xf numFmtId="0" fontId="11" fillId="0" borderId="0" xfId="0" applyFont="1" applyAlignment="1">
      <alignment wrapText="1"/>
    </xf>
    <xf numFmtId="49" fontId="11" fillId="4" borderId="8" xfId="0" applyNumberFormat="1" applyFont="1" applyFill="1" applyBorder="1" applyAlignment="1">
      <alignment wrapText="1"/>
    </xf>
    <xf numFmtId="0" fontId="11" fillId="0" borderId="26" xfId="0" applyFont="1" applyBorder="1" applyAlignment="1">
      <alignment wrapText="1"/>
    </xf>
    <xf numFmtId="49" fontId="11" fillId="2" borderId="8" xfId="0" applyNumberFormat="1" applyFont="1" applyFill="1" applyBorder="1" applyAlignment="1">
      <alignment wrapText="1"/>
    </xf>
    <xf numFmtId="49" fontId="11" fillId="3" borderId="8" xfId="0" applyNumberFormat="1" applyFont="1" applyFill="1" applyBorder="1" applyAlignment="1">
      <alignment wrapText="1"/>
    </xf>
    <xf numFmtId="0" fontId="11" fillId="0" borderId="43" xfId="0" applyFont="1" applyBorder="1" applyAlignment="1">
      <alignment horizontal="left" vertical="top"/>
    </xf>
    <xf numFmtId="0" fontId="11" fillId="0" borderId="44" xfId="0" applyFont="1" applyBorder="1" applyAlignment="1">
      <alignment horizontal="left" vertical="top" wrapText="1"/>
    </xf>
    <xf numFmtId="0" fontId="11" fillId="0" borderId="44" xfId="0" applyFont="1" applyBorder="1" applyAlignment="1">
      <alignment wrapText="1"/>
    </xf>
    <xf numFmtId="0" fontId="11" fillId="0" borderId="0" xfId="0" applyFont="1" applyAlignment="1">
      <alignment horizontal="left" vertical="top"/>
    </xf>
    <xf numFmtId="0" fontId="11" fillId="0" borderId="0" xfId="0" applyFont="1" applyAlignment="1">
      <alignment horizontal="left" vertical="top" wrapText="1"/>
    </xf>
    <xf numFmtId="0" fontId="15" fillId="12" borderId="42" xfId="0" applyFont="1" applyFill="1" applyBorder="1"/>
    <xf numFmtId="0" fontId="15" fillId="12" borderId="31" xfId="0" applyFont="1" applyFill="1" applyBorder="1"/>
    <xf numFmtId="0" fontId="15" fillId="12" borderId="1" xfId="0" applyFont="1" applyFill="1" applyBorder="1"/>
    <xf numFmtId="0" fontId="9" fillId="6" borderId="38" xfId="0" applyFont="1" applyFill="1" applyBorder="1" applyAlignment="1">
      <alignment vertical="top" wrapText="1"/>
    </xf>
    <xf numFmtId="0" fontId="9" fillId="6" borderId="33" xfId="0" applyFont="1" applyFill="1" applyBorder="1" applyAlignment="1">
      <alignment vertical="top" wrapText="1"/>
    </xf>
    <xf numFmtId="0" fontId="9" fillId="6" borderId="40" xfId="0" applyFont="1" applyFill="1" applyBorder="1" applyAlignment="1">
      <alignment vertical="top" wrapText="1"/>
    </xf>
    <xf numFmtId="0" fontId="9" fillId="6" borderId="41" xfId="0" applyFont="1" applyFill="1" applyBorder="1" applyAlignment="1">
      <alignment vertical="top" wrapText="1"/>
    </xf>
    <xf numFmtId="0" fontId="9" fillId="7" borderId="38" xfId="0" applyFont="1" applyFill="1" applyBorder="1" applyAlignment="1">
      <alignment vertical="top" wrapText="1"/>
    </xf>
    <xf numFmtId="0" fontId="9" fillId="7" borderId="33" xfId="0" applyFont="1" applyFill="1" applyBorder="1" applyAlignment="1">
      <alignment vertical="top" wrapText="1"/>
    </xf>
    <xf numFmtId="0" fontId="9" fillId="7" borderId="8" xfId="0" applyFont="1" applyFill="1" applyBorder="1" applyAlignment="1">
      <alignment vertical="top" wrapText="1"/>
    </xf>
    <xf numFmtId="0" fontId="9" fillId="7" borderId="44" xfId="0" applyFont="1" applyFill="1" applyBorder="1" applyAlignment="1">
      <alignment vertical="top" wrapText="1"/>
    </xf>
    <xf numFmtId="0" fontId="9" fillId="7" borderId="40" xfId="0" applyFont="1" applyFill="1" applyBorder="1" applyAlignment="1">
      <alignment vertical="top" wrapText="1"/>
    </xf>
    <xf numFmtId="0" fontId="9" fillId="7" borderId="41" xfId="0" applyFont="1" applyFill="1" applyBorder="1" applyAlignment="1">
      <alignment vertical="top" wrapText="1"/>
    </xf>
    <xf numFmtId="0" fontId="9" fillId="8" borderId="38" xfId="0" applyFont="1" applyFill="1" applyBorder="1" applyAlignment="1">
      <alignment vertical="top" wrapText="1"/>
    </xf>
    <xf numFmtId="0" fontId="9" fillId="8" borderId="33" xfId="0" applyFont="1" applyFill="1" applyBorder="1" applyAlignment="1">
      <alignment vertical="top" wrapText="1"/>
    </xf>
    <xf numFmtId="0" fontId="9" fillId="8" borderId="21" xfId="0" applyFont="1" applyFill="1" applyBorder="1" applyAlignment="1">
      <alignment vertical="top" wrapText="1"/>
    </xf>
    <xf numFmtId="0" fontId="9" fillId="8" borderId="45" xfId="0" applyFont="1" applyFill="1" applyBorder="1" applyAlignment="1">
      <alignment vertical="top" wrapText="1"/>
    </xf>
    <xf numFmtId="0" fontId="9" fillId="8" borderId="17" xfId="0" applyFont="1" applyFill="1" applyBorder="1" applyAlignment="1">
      <alignment vertical="top" wrapText="1"/>
    </xf>
    <xf numFmtId="0" fontId="9" fillId="8" borderId="36" xfId="0" applyFont="1" applyFill="1" applyBorder="1" applyAlignment="1">
      <alignment vertical="top" wrapText="1"/>
    </xf>
    <xf numFmtId="0" fontId="9" fillId="8" borderId="8" xfId="0" applyFont="1" applyFill="1" applyBorder="1" applyAlignment="1">
      <alignment vertical="top" wrapText="1"/>
    </xf>
    <xf numFmtId="0" fontId="9" fillId="8" borderId="44" xfId="0" applyFont="1" applyFill="1" applyBorder="1" applyAlignment="1">
      <alignment vertical="top" wrapText="1"/>
    </xf>
    <xf numFmtId="0" fontId="9" fillId="8" borderId="40" xfId="0" applyFont="1" applyFill="1" applyBorder="1" applyAlignment="1">
      <alignment vertical="top" wrapText="1"/>
    </xf>
    <xf numFmtId="0" fontId="9" fillId="8" borderId="41" xfId="0" applyFont="1" applyFill="1" applyBorder="1" applyAlignment="1">
      <alignment vertical="top" wrapText="1"/>
    </xf>
    <xf numFmtId="0" fontId="9" fillId="6" borderId="8" xfId="0" applyFont="1" applyFill="1" applyBorder="1" applyAlignment="1">
      <alignment vertical="top" wrapText="1"/>
    </xf>
    <xf numFmtId="0" fontId="9" fillId="6" borderId="44" xfId="0" applyFont="1" applyFill="1" applyBorder="1" applyAlignment="1">
      <alignment vertical="top" wrapText="1"/>
    </xf>
    <xf numFmtId="0" fontId="9" fillId="7" borderId="4" xfId="0" applyFont="1" applyFill="1" applyBorder="1" applyAlignment="1">
      <alignment vertical="top" wrapText="1"/>
    </xf>
    <xf numFmtId="0" fontId="9" fillId="7" borderId="34" xfId="0" applyFont="1" applyFill="1" applyBorder="1" applyAlignment="1">
      <alignment vertical="top" wrapText="1"/>
    </xf>
    <xf numFmtId="0" fontId="9" fillId="7" borderId="17" xfId="0" applyFont="1" applyFill="1" applyBorder="1" applyAlignment="1">
      <alignment vertical="top" wrapText="1"/>
    </xf>
    <xf numFmtId="0" fontId="9" fillId="7" borderId="36" xfId="0" applyFont="1" applyFill="1" applyBorder="1" applyAlignment="1">
      <alignment vertical="top" wrapText="1"/>
    </xf>
    <xf numFmtId="0" fontId="14" fillId="10" borderId="8" xfId="0" applyFont="1" applyFill="1" applyBorder="1" applyAlignment="1">
      <alignment vertical="top"/>
    </xf>
    <xf numFmtId="0" fontId="11" fillId="0" borderId="20" xfId="0" applyFont="1" applyBorder="1" applyAlignment="1">
      <alignment horizontal="left" vertical="top" wrapText="1"/>
    </xf>
    <xf numFmtId="0" fontId="11" fillId="0" borderId="44" xfId="0" applyFont="1" applyBorder="1" applyAlignment="1">
      <alignment vertical="top" wrapText="1"/>
    </xf>
    <xf numFmtId="0" fontId="11" fillId="0" borderId="20" xfId="0" applyFont="1" applyBorder="1" applyAlignment="1">
      <alignment vertical="top" wrapText="1"/>
    </xf>
    <xf numFmtId="0" fontId="11" fillId="0" borderId="8" xfId="0" applyFont="1" applyBorder="1" applyAlignment="1">
      <alignment wrapText="1"/>
    </xf>
    <xf numFmtId="0" fontId="11" fillId="0" borderId="60" xfId="0" applyFont="1" applyBorder="1" applyAlignment="1">
      <alignment horizontal="left" vertical="top"/>
    </xf>
    <xf numFmtId="0" fontId="11" fillId="0" borderId="0" xfId="0" applyFont="1" applyBorder="1" applyAlignment="1">
      <alignment horizontal="left" vertical="top"/>
    </xf>
    <xf numFmtId="0" fontId="11" fillId="0" borderId="8" xfId="0" applyFont="1" applyBorder="1" applyAlignment="1">
      <alignment horizontal="left" vertical="top"/>
    </xf>
    <xf numFmtId="0" fontId="0" fillId="0" borderId="0" xfId="0" applyAlignment="1">
      <alignment vertical="top"/>
    </xf>
    <xf numFmtId="0" fontId="11" fillId="0" borderId="0" xfId="0" applyFont="1" applyBorder="1" applyAlignment="1">
      <alignment vertical="top" wrapText="1"/>
    </xf>
    <xf numFmtId="0" fontId="24" fillId="0" borderId="8" xfId="0" applyFont="1" applyBorder="1" applyAlignment="1">
      <alignment horizontal="left" vertical="top" wrapText="1"/>
    </xf>
    <xf numFmtId="0" fontId="11" fillId="0" borderId="43" xfId="0" applyFont="1" applyBorder="1" applyAlignment="1">
      <alignment vertical="top" wrapText="1"/>
    </xf>
    <xf numFmtId="0" fontId="0" fillId="0" borderId="0" xfId="0" applyBorder="1"/>
    <xf numFmtId="0" fontId="11" fillId="0" borderId="8" xfId="0" applyFont="1" applyBorder="1" applyAlignment="1">
      <alignment horizontal="left" vertical="top" wrapText="1" indent="1"/>
    </xf>
    <xf numFmtId="1" fontId="21" fillId="0" borderId="8" xfId="0" applyNumberFormat="1" applyFont="1" applyBorder="1" applyAlignment="1">
      <alignment vertical="top" wrapText="1"/>
    </xf>
    <xf numFmtId="49" fontId="0" fillId="0" borderId="0" xfId="0" applyNumberFormat="1" applyAlignment="1"/>
    <xf numFmtId="0" fontId="13" fillId="10" borderId="9" xfId="0" applyFont="1" applyFill="1" applyBorder="1" applyAlignment="1">
      <alignment horizontal="left"/>
    </xf>
    <xf numFmtId="0" fontId="13" fillId="10" borderId="56" xfId="0" applyFont="1" applyFill="1" applyBorder="1" applyAlignment="1">
      <alignment horizontal="left"/>
    </xf>
    <xf numFmtId="0" fontId="11" fillId="0" borderId="31" xfId="0" applyFont="1" applyBorder="1" applyAlignment="1">
      <alignment horizontal="left" wrapText="1"/>
    </xf>
    <xf numFmtId="0" fontId="13" fillId="10" borderId="37" xfId="0" applyFont="1" applyFill="1" applyBorder="1" applyAlignment="1">
      <alignment horizontal="left"/>
    </xf>
    <xf numFmtId="0" fontId="13" fillId="10" borderId="38" xfId="0" applyFont="1" applyFill="1" applyBorder="1" applyAlignment="1">
      <alignment horizontal="left"/>
    </xf>
    <xf numFmtId="0" fontId="11" fillId="0" borderId="43" xfId="0" applyFont="1" applyBorder="1" applyAlignment="1">
      <alignment horizontal="left"/>
    </xf>
    <xf numFmtId="0" fontId="11" fillId="0" borderId="8" xfId="0" applyFont="1" applyBorder="1" applyAlignment="1">
      <alignment horizontal="left"/>
    </xf>
    <xf numFmtId="0" fontId="11" fillId="0" borderId="54" xfId="0" applyFont="1" applyBorder="1" applyAlignment="1">
      <alignment horizontal="left"/>
    </xf>
    <xf numFmtId="0" fontId="11" fillId="0" borderId="46" xfId="0" applyFont="1" applyBorder="1" applyAlignment="1">
      <alignment horizontal="left"/>
    </xf>
    <xf numFmtId="0" fontId="11" fillId="0" borderId="53" xfId="0" applyFont="1" applyBorder="1" applyAlignment="1">
      <alignment horizontal="left"/>
    </xf>
    <xf numFmtId="0" fontId="11" fillId="0" borderId="19" xfId="0" applyFont="1" applyBorder="1" applyAlignment="1">
      <alignment horizontal="left"/>
    </xf>
    <xf numFmtId="49" fontId="15" fillId="11" borderId="52" xfId="0" applyNumberFormat="1" applyFont="1" applyFill="1" applyBorder="1" applyAlignment="1">
      <alignment horizontal="center" vertical="top" wrapText="1"/>
    </xf>
    <xf numFmtId="49" fontId="15" fillId="11" borderId="31" xfId="0" applyNumberFormat="1" applyFont="1" applyFill="1" applyBorder="1" applyAlignment="1">
      <alignment horizontal="center" vertical="top" wrapText="1"/>
    </xf>
    <xf numFmtId="49" fontId="15" fillId="11" borderId="30" xfId="0" applyNumberFormat="1" applyFont="1" applyFill="1" applyBorder="1" applyAlignment="1">
      <alignment horizontal="center" vertical="top" wrapText="1"/>
    </xf>
    <xf numFmtId="49" fontId="15" fillId="11" borderId="1" xfId="0" applyNumberFormat="1" applyFont="1" applyFill="1" applyBorder="1" applyAlignment="1">
      <alignment horizontal="center" vertical="top" wrapText="1"/>
    </xf>
    <xf numFmtId="49" fontId="1" fillId="5" borderId="9" xfId="0" applyNumberFormat="1" applyFont="1" applyFill="1" applyBorder="1" applyAlignment="1">
      <alignment horizontal="center"/>
    </xf>
    <xf numFmtId="49" fontId="1" fillId="5" borderId="11" xfId="0" applyNumberFormat="1" applyFont="1" applyFill="1" applyBorder="1" applyAlignment="1">
      <alignment horizontal="center"/>
    </xf>
    <xf numFmtId="49" fontId="1" fillId="5" borderId="10" xfId="0" applyNumberFormat="1" applyFont="1" applyFill="1" applyBorder="1" applyAlignment="1">
      <alignment horizontal="center"/>
    </xf>
    <xf numFmtId="49" fontId="5" fillId="12" borderId="9" xfId="0" applyNumberFormat="1" applyFont="1" applyFill="1" applyBorder="1" applyAlignment="1">
      <alignment horizontal="center"/>
    </xf>
    <xf numFmtId="49" fontId="5" fillId="12" borderId="11" xfId="0" applyNumberFormat="1" applyFont="1" applyFill="1" applyBorder="1" applyAlignment="1">
      <alignment horizontal="center"/>
    </xf>
    <xf numFmtId="49" fontId="5" fillId="12" borderId="10" xfId="0" applyNumberFormat="1" applyFont="1" applyFill="1" applyBorder="1" applyAlignment="1">
      <alignment horizontal="center"/>
    </xf>
    <xf numFmtId="0" fontId="11" fillId="0" borderId="20" xfId="0" applyFont="1" applyBorder="1" applyAlignment="1">
      <alignment horizontal="left" wrapText="1"/>
    </xf>
    <xf numFmtId="0" fontId="11" fillId="0" borderId="18" xfId="0" applyFont="1" applyBorder="1" applyAlignment="1">
      <alignment horizontal="left" wrapText="1"/>
    </xf>
    <xf numFmtId="0" fontId="11" fillId="0" borderId="19" xfId="0" applyFont="1" applyBorder="1" applyAlignment="1">
      <alignment horizontal="left" wrapText="1"/>
    </xf>
    <xf numFmtId="0" fontId="11" fillId="0" borderId="18" xfId="0" applyFont="1" applyBorder="1" applyAlignment="1">
      <alignment horizontal="left"/>
    </xf>
    <xf numFmtId="0" fontId="23" fillId="0" borderId="0" xfId="0" applyFont="1" applyAlignment="1">
      <alignment horizontal="center"/>
    </xf>
    <xf numFmtId="0" fontId="23" fillId="0" borderId="0" xfId="0" applyFont="1" applyAlignment="1">
      <alignment horizontal="center" textRotation="90"/>
    </xf>
    <xf numFmtId="17" fontId="11" fillId="0" borderId="18" xfId="0" applyNumberFormat="1" applyFont="1" applyBorder="1" applyAlignment="1">
      <alignment horizontal="left"/>
    </xf>
    <xf numFmtId="0" fontId="14" fillId="10" borderId="47" xfId="0" applyFont="1" applyFill="1" applyBorder="1" applyAlignment="1">
      <alignment horizontal="left" vertical="top"/>
    </xf>
    <xf numFmtId="0" fontId="14" fillId="10" borderId="59" xfId="0" applyFont="1" applyFill="1" applyBorder="1" applyAlignment="1">
      <alignment horizontal="left" vertical="top"/>
    </xf>
    <xf numFmtId="0" fontId="14" fillId="10" borderId="37" xfId="0" applyFont="1" applyFill="1" applyBorder="1" applyAlignment="1">
      <alignment horizontal="left" vertical="top"/>
    </xf>
    <xf numFmtId="0" fontId="14" fillId="10" borderId="33" xfId="0" applyFont="1" applyFill="1" applyBorder="1" applyAlignment="1">
      <alignment horizontal="left" vertical="top"/>
    </xf>
    <xf numFmtId="0" fontId="11" fillId="0" borderId="0" xfId="0" applyFont="1" applyAlignment="1">
      <alignment vertical="top" wrapText="1"/>
    </xf>
    <xf numFmtId="0" fontId="9" fillId="6" borderId="3"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7" borderId="3" xfId="0"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applyFont="1" applyFill="1" applyBorder="1" applyAlignment="1">
      <alignment horizontal="left" vertical="top" wrapText="1"/>
    </xf>
    <xf numFmtId="0" fontId="9" fillId="8" borderId="3" xfId="0" applyFont="1" applyFill="1" applyBorder="1" applyAlignment="1">
      <alignment horizontal="left" vertical="top" wrapText="1"/>
    </xf>
    <xf numFmtId="0" fontId="9" fillId="8" borderId="5" xfId="0" applyFont="1" applyFill="1" applyBorder="1" applyAlignment="1">
      <alignment horizontal="left" vertical="top" wrapText="1"/>
    </xf>
    <xf numFmtId="0" fontId="9" fillId="8" borderId="6" xfId="0" applyFont="1" applyFill="1" applyBorder="1" applyAlignment="1">
      <alignment horizontal="left" vertical="top" wrapText="1"/>
    </xf>
    <xf numFmtId="0" fontId="9" fillId="6" borderId="37" xfId="0" applyFont="1" applyFill="1" applyBorder="1" applyAlignment="1">
      <alignment horizontal="left" vertical="top" wrapText="1"/>
    </xf>
    <xf numFmtId="0" fontId="9" fillId="6" borderId="39" xfId="0" applyFont="1" applyFill="1" applyBorder="1" applyAlignment="1">
      <alignment horizontal="left" vertical="top" wrapText="1"/>
    </xf>
  </cellXfs>
  <cellStyles count="1">
    <cellStyle name="Normal" xfId="0" builtinId="0"/>
  </cellStyles>
  <dxfs count="6">
    <dxf>
      <font>
        <condense val="0"/>
        <extend val="0"/>
        <color rgb="FF006100"/>
      </font>
      <fill>
        <patternFill>
          <bgColor rgb="FFC6EFCE"/>
        </patternFill>
      </fill>
    </dxf>
    <dxf>
      <fill>
        <patternFill>
          <bgColor rgb="FFFFFF66"/>
        </patternFill>
      </fill>
    </dxf>
    <dxf>
      <font>
        <condense val="0"/>
        <extend val="0"/>
        <color rgb="FF9C0006"/>
      </font>
      <fill>
        <patternFill>
          <bgColor rgb="FFFFC7CE"/>
        </patternFill>
      </fill>
    </dxf>
    <dxf>
      <font>
        <color rgb="FF92D050"/>
      </font>
      <fill>
        <patternFill patternType="solid">
          <fgColor rgb="FF92D050"/>
          <bgColor rgb="FF92D050"/>
        </patternFill>
      </fill>
    </dxf>
    <dxf>
      <font>
        <color rgb="FFFFFF00"/>
      </font>
      <fill>
        <patternFill>
          <bgColor rgb="FFFFFF00"/>
        </patternFill>
      </fill>
    </dxf>
    <dxf>
      <font>
        <color rgb="FFFF0000"/>
      </font>
      <fill>
        <patternFill>
          <bgColor rgb="FFFF0000"/>
        </patternFill>
      </fill>
    </dxf>
  </dxfs>
  <tableStyles count="0" defaultTableStyle="TableStyleMedium9" defaultPivotStyle="PivotStyleLight16"/>
  <colors>
    <mruColors>
      <color rgb="FF004E51"/>
      <color rgb="FFFFC8C8"/>
      <color rgb="FF43FFC8"/>
      <color rgb="FF00FF00"/>
      <color rgb="FF00CC00"/>
      <color rgb="FF0084B9"/>
      <color rgb="FFFFCC00"/>
      <color rgb="FFF4D30C"/>
      <color rgb="FFF0E51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1E26E20-CF5B-405A-B015-B32F17EE8CB7}" type="doc">
      <dgm:prSet loTypeId="urn:microsoft.com/office/officeart/2005/8/layout/arrow2" loCatId="process" qsTypeId="urn:microsoft.com/office/officeart/2005/8/quickstyle/3d1" qsCatId="3D" csTypeId="urn:microsoft.com/office/officeart/2005/8/colors/accent1_2" csCatId="accent1" phldr="1"/>
      <dgm:spPr/>
      <dgm:t>
        <a:bodyPr/>
        <a:lstStyle/>
        <a:p>
          <a:endParaRPr lang="da-DK"/>
        </a:p>
      </dgm:t>
    </dgm:pt>
    <dgm:pt modelId="{74B30FA2-68E3-434A-A5E6-C7C462001C22}">
      <dgm:prSet phldrT="[Tekst]" custT="1"/>
      <dgm:spPr/>
      <dgm:t>
        <a:bodyPr/>
        <a:lstStyle/>
        <a:p>
          <a:r>
            <a:rPr lang="da-DK" sz="1000"/>
            <a:t>Kortlæg risici</a:t>
          </a:r>
        </a:p>
      </dgm:t>
    </dgm:pt>
    <dgm:pt modelId="{27174854-A281-4151-A082-33063817C4A1}" type="parTrans" cxnId="{9D580774-F48E-447A-869B-46778E5E260A}">
      <dgm:prSet/>
      <dgm:spPr/>
      <dgm:t>
        <a:bodyPr/>
        <a:lstStyle/>
        <a:p>
          <a:endParaRPr lang="da-DK"/>
        </a:p>
      </dgm:t>
    </dgm:pt>
    <dgm:pt modelId="{233EFE0A-B85B-4562-B544-2ABAE0CE3275}" type="sibTrans" cxnId="{9D580774-F48E-447A-869B-46778E5E260A}">
      <dgm:prSet/>
      <dgm:spPr/>
      <dgm:t>
        <a:bodyPr/>
        <a:lstStyle/>
        <a:p>
          <a:endParaRPr lang="da-DK"/>
        </a:p>
      </dgm:t>
    </dgm:pt>
    <dgm:pt modelId="{2E3DEB87-891D-4A8E-829B-408C81564B6F}">
      <dgm:prSet phldrT="[Tekst]" custT="1"/>
      <dgm:spPr/>
      <dgm:t>
        <a:bodyPr/>
        <a:lstStyle/>
        <a:p>
          <a:r>
            <a:rPr lang="da-DK" sz="1000"/>
            <a:t>Vurder risici</a:t>
          </a:r>
        </a:p>
      </dgm:t>
    </dgm:pt>
    <dgm:pt modelId="{18DC624E-45E0-40F0-AD0B-EEB3511E6CC1}" type="parTrans" cxnId="{65B86E79-ECB0-47BB-B5E7-082240C29D32}">
      <dgm:prSet/>
      <dgm:spPr/>
      <dgm:t>
        <a:bodyPr/>
        <a:lstStyle/>
        <a:p>
          <a:endParaRPr lang="da-DK"/>
        </a:p>
      </dgm:t>
    </dgm:pt>
    <dgm:pt modelId="{9C85AEB5-C01D-4682-8833-64101F819BDD}" type="sibTrans" cxnId="{65B86E79-ECB0-47BB-B5E7-082240C29D32}">
      <dgm:prSet/>
      <dgm:spPr/>
      <dgm:t>
        <a:bodyPr/>
        <a:lstStyle/>
        <a:p>
          <a:endParaRPr lang="da-DK"/>
        </a:p>
      </dgm:t>
    </dgm:pt>
    <dgm:pt modelId="{75BF22C8-ED62-4284-A182-DAA123E7A538}">
      <dgm:prSet phldrT="[Tekst]" custT="1"/>
      <dgm:spPr/>
      <dgm:t>
        <a:bodyPr/>
        <a:lstStyle/>
        <a:p>
          <a:r>
            <a:rPr lang="da-DK" sz="1000"/>
            <a:t>Arbejdsmiljøjournal</a:t>
          </a:r>
        </a:p>
      </dgm:t>
    </dgm:pt>
    <dgm:pt modelId="{23C77E5B-87DA-4A79-8D01-3F073AA0A207}" type="parTrans" cxnId="{69055F3C-E69F-4998-8710-073D7407C7E5}">
      <dgm:prSet/>
      <dgm:spPr/>
      <dgm:t>
        <a:bodyPr/>
        <a:lstStyle/>
        <a:p>
          <a:endParaRPr lang="da-DK"/>
        </a:p>
      </dgm:t>
    </dgm:pt>
    <dgm:pt modelId="{9556AAF2-D5A7-4651-AF83-8A2B221136D4}" type="sibTrans" cxnId="{69055F3C-E69F-4998-8710-073D7407C7E5}">
      <dgm:prSet/>
      <dgm:spPr/>
      <dgm:t>
        <a:bodyPr/>
        <a:lstStyle/>
        <a:p>
          <a:endParaRPr lang="da-DK"/>
        </a:p>
      </dgm:t>
    </dgm:pt>
    <dgm:pt modelId="{35D8A161-AE57-45DF-BEF4-35069A861DAF}">
      <dgm:prSet phldrT="[Tekst]" custT="1"/>
      <dgm:spPr/>
      <dgm:t>
        <a:bodyPr/>
        <a:lstStyle/>
        <a:p>
          <a:r>
            <a:rPr lang="da-DK" sz="1000"/>
            <a:t>Håndter risici</a:t>
          </a:r>
        </a:p>
      </dgm:t>
    </dgm:pt>
    <dgm:pt modelId="{2A735ECA-F2AE-4396-9BF0-809C0846BB85}" type="parTrans" cxnId="{5F11CD10-C28C-4C94-9E23-3D35C58B4573}">
      <dgm:prSet/>
      <dgm:spPr/>
      <dgm:t>
        <a:bodyPr/>
        <a:lstStyle/>
        <a:p>
          <a:endParaRPr lang="da-DK"/>
        </a:p>
      </dgm:t>
    </dgm:pt>
    <dgm:pt modelId="{345424B1-4284-4E69-9B7C-C0A01530EBFF}" type="sibTrans" cxnId="{5F11CD10-C28C-4C94-9E23-3D35C58B4573}">
      <dgm:prSet/>
      <dgm:spPr/>
      <dgm:t>
        <a:bodyPr/>
        <a:lstStyle/>
        <a:p>
          <a:endParaRPr lang="da-DK"/>
        </a:p>
      </dgm:t>
    </dgm:pt>
    <dgm:pt modelId="{E55ABAAA-486B-4D2C-B149-25F9E7F31FD4}">
      <dgm:prSet phldrT="[Tekst]" custT="1"/>
      <dgm:spPr/>
      <dgm:t>
        <a:bodyPr/>
        <a:lstStyle/>
        <a:p>
          <a:r>
            <a:rPr lang="da-DK" sz="1000"/>
            <a:t>Plan for sikkerhed og sundhed</a:t>
          </a:r>
        </a:p>
      </dgm:t>
    </dgm:pt>
    <dgm:pt modelId="{0FB50BB7-266A-4CFA-92C6-10C849D9D863}" type="parTrans" cxnId="{8460C884-45C7-487B-9DCD-5DA3A83E0F18}">
      <dgm:prSet/>
      <dgm:spPr/>
      <dgm:t>
        <a:bodyPr/>
        <a:lstStyle/>
        <a:p>
          <a:endParaRPr lang="da-DK"/>
        </a:p>
      </dgm:t>
    </dgm:pt>
    <dgm:pt modelId="{3E3ADC96-9D45-4AD2-9B8D-034355DD3066}" type="sibTrans" cxnId="{8460C884-45C7-487B-9DCD-5DA3A83E0F18}">
      <dgm:prSet/>
      <dgm:spPr/>
      <dgm:t>
        <a:bodyPr/>
        <a:lstStyle/>
        <a:p>
          <a:endParaRPr lang="da-DK"/>
        </a:p>
      </dgm:t>
    </dgm:pt>
    <dgm:pt modelId="{A9F4FD80-B6EB-49A7-B10A-C5CCD3C470EB}" type="pres">
      <dgm:prSet presAssocID="{41E26E20-CF5B-405A-B015-B32F17EE8CB7}" presName="arrowDiagram" presStyleCnt="0">
        <dgm:presLayoutVars>
          <dgm:chMax val="5"/>
          <dgm:dir/>
          <dgm:resizeHandles val="exact"/>
        </dgm:presLayoutVars>
      </dgm:prSet>
      <dgm:spPr/>
    </dgm:pt>
    <dgm:pt modelId="{A3E58E7A-D479-4AFD-916C-B916F2316D1E}" type="pres">
      <dgm:prSet presAssocID="{41E26E20-CF5B-405A-B015-B32F17EE8CB7}" presName="arrow" presStyleLbl="bgShp" presStyleIdx="0" presStyleCnt="1" custAng="274882" custScaleX="175159" custLinFactNeighborX="-1256" custLinFactNeighborY="29651"/>
      <dgm:spPr/>
    </dgm:pt>
    <dgm:pt modelId="{8A73D639-E055-404F-AC69-FCEEC791CDB5}" type="pres">
      <dgm:prSet presAssocID="{41E26E20-CF5B-405A-B015-B32F17EE8CB7}" presName="arrowDiagram5" presStyleCnt="0"/>
      <dgm:spPr/>
    </dgm:pt>
    <dgm:pt modelId="{7A2FCB76-5346-46C0-9C74-E9E8A3121F6C}" type="pres">
      <dgm:prSet presAssocID="{74B30FA2-68E3-434A-A5E6-C7C462001C22}" presName="bullet5a" presStyleLbl="node1" presStyleIdx="0" presStyleCnt="5" custScaleX="239232" custScaleY="225012" custLinFactX="-400976" custLinFactY="-200000" custLinFactNeighborX="-500000" custLinFactNeighborY="-254620"/>
      <dgm:spPr/>
    </dgm:pt>
    <dgm:pt modelId="{1BF9CB9A-0324-4174-9E89-21279F422DDA}" type="pres">
      <dgm:prSet presAssocID="{74B30FA2-68E3-434A-A5E6-C7C462001C22}" presName="textBox5a" presStyleLbl="revTx" presStyleIdx="0" presStyleCnt="5" custScaleX="223135" custLinFactX="-74151" custLinFactNeighborX="-100000" custLinFactNeighborY="-44733">
        <dgm:presLayoutVars>
          <dgm:bulletEnabled val="1"/>
        </dgm:presLayoutVars>
      </dgm:prSet>
      <dgm:spPr/>
    </dgm:pt>
    <dgm:pt modelId="{D977734C-5EFC-46DA-9A83-AEFD630A3889}" type="pres">
      <dgm:prSet presAssocID="{2E3DEB87-891D-4A8E-829B-408C81564B6F}" presName="bullet5b" presStyleLbl="node1" presStyleIdx="1" presStyleCnt="5" custScaleX="164399" custScaleY="159644" custLinFactX="-100000" custLinFactY="-32222" custLinFactNeighborX="-182820" custLinFactNeighborY="-100000"/>
      <dgm:spPr/>
    </dgm:pt>
    <dgm:pt modelId="{26C64436-7386-44CB-9486-4F203EED812C}" type="pres">
      <dgm:prSet presAssocID="{2E3DEB87-891D-4A8E-829B-408C81564B6F}" presName="textBox5b" presStyleLbl="revTx" presStyleIdx="1" presStyleCnt="5" custScaleX="113886" custScaleY="46813" custLinFactNeighborX="-58286" custLinFactNeighborY="-23264">
        <dgm:presLayoutVars>
          <dgm:bulletEnabled val="1"/>
        </dgm:presLayoutVars>
      </dgm:prSet>
      <dgm:spPr/>
    </dgm:pt>
    <dgm:pt modelId="{E6D4779E-21DF-4D4F-95BA-FA27C51FDAAF}" type="pres">
      <dgm:prSet presAssocID="{35D8A161-AE57-45DF-BEF4-35069A861DAF}" presName="bullet5c" presStyleLbl="node1" presStyleIdx="2" presStyleCnt="5"/>
      <dgm:spPr/>
    </dgm:pt>
    <dgm:pt modelId="{972E8121-5893-4A00-832B-07AF5CC73C2F}" type="pres">
      <dgm:prSet presAssocID="{35D8A161-AE57-45DF-BEF4-35069A861DAF}" presName="textBox5c" presStyleLbl="revTx" presStyleIdx="2" presStyleCnt="5" custScaleX="102781" custScaleY="48893" custLinFactNeighborX="-15824" custLinFactNeighborY="-15102">
        <dgm:presLayoutVars>
          <dgm:bulletEnabled val="1"/>
        </dgm:presLayoutVars>
      </dgm:prSet>
      <dgm:spPr/>
    </dgm:pt>
    <dgm:pt modelId="{E18F87FE-BC73-457D-927D-B66B96685EE3}" type="pres">
      <dgm:prSet presAssocID="{E55ABAAA-486B-4D2C-B149-25F9E7F31FD4}" presName="bullet5d" presStyleLbl="node1" presStyleIdx="3" presStyleCnt="5" custLinFactX="99632" custLinFactNeighborX="100000" custLinFactNeighborY="7779"/>
      <dgm:spPr/>
    </dgm:pt>
    <dgm:pt modelId="{A120153C-EDA3-48D3-BF77-424AD1998522}" type="pres">
      <dgm:prSet presAssocID="{E55ABAAA-486B-4D2C-B149-25F9E7F31FD4}" presName="textBox5d" presStyleLbl="revTx" presStyleIdx="3" presStyleCnt="5" custScaleX="192023" custScaleY="44847" custLinFactNeighborX="53849" custLinFactNeighborY="-18042">
        <dgm:presLayoutVars>
          <dgm:bulletEnabled val="1"/>
        </dgm:presLayoutVars>
      </dgm:prSet>
      <dgm:spPr/>
    </dgm:pt>
    <dgm:pt modelId="{FFDEBF23-822C-4134-9FC9-8DC1A4A7AFA8}" type="pres">
      <dgm:prSet presAssocID="{75BF22C8-ED62-4284-A182-DAA123E7A538}" presName="bullet5e" presStyleLbl="node1" presStyleIdx="4" presStyleCnt="5" custLinFactX="200000" custLinFactNeighborX="263918" custLinFactNeighborY="46799"/>
      <dgm:spPr/>
    </dgm:pt>
    <dgm:pt modelId="{D8C1C934-874A-41C4-B4F3-9A3421577833}" type="pres">
      <dgm:prSet presAssocID="{75BF22C8-ED62-4284-A182-DAA123E7A538}" presName="textBox5e" presStyleLbl="revTx" presStyleIdx="4" presStyleCnt="5" custScaleX="225101" custScaleY="30225" custLinFactX="59136" custLinFactNeighborX="100000" custLinFactNeighborY="-14328">
        <dgm:presLayoutVars>
          <dgm:bulletEnabled val="1"/>
        </dgm:presLayoutVars>
      </dgm:prSet>
      <dgm:spPr/>
    </dgm:pt>
  </dgm:ptLst>
  <dgm:cxnLst>
    <dgm:cxn modelId="{5F11CD10-C28C-4C94-9E23-3D35C58B4573}" srcId="{41E26E20-CF5B-405A-B015-B32F17EE8CB7}" destId="{35D8A161-AE57-45DF-BEF4-35069A861DAF}" srcOrd="2" destOrd="0" parTransId="{2A735ECA-F2AE-4396-9BF0-809C0846BB85}" sibTransId="{345424B1-4284-4E69-9B7C-C0A01530EBFF}"/>
    <dgm:cxn modelId="{4F033F35-0F74-4C38-93B4-DDA7F9F7403A}" type="presOf" srcId="{41E26E20-CF5B-405A-B015-B32F17EE8CB7}" destId="{A9F4FD80-B6EB-49A7-B10A-C5CCD3C470EB}" srcOrd="0" destOrd="0" presId="urn:microsoft.com/office/officeart/2005/8/layout/arrow2"/>
    <dgm:cxn modelId="{69055F3C-E69F-4998-8710-073D7407C7E5}" srcId="{41E26E20-CF5B-405A-B015-B32F17EE8CB7}" destId="{75BF22C8-ED62-4284-A182-DAA123E7A538}" srcOrd="4" destOrd="0" parTransId="{23C77E5B-87DA-4A79-8D01-3F073AA0A207}" sibTransId="{9556AAF2-D5A7-4651-AF83-8A2B221136D4}"/>
    <dgm:cxn modelId="{34CC0266-0E5D-480E-B377-6F74CBD5FDD0}" type="presOf" srcId="{35D8A161-AE57-45DF-BEF4-35069A861DAF}" destId="{972E8121-5893-4A00-832B-07AF5CC73C2F}" srcOrd="0" destOrd="0" presId="urn:microsoft.com/office/officeart/2005/8/layout/arrow2"/>
    <dgm:cxn modelId="{9D580774-F48E-447A-869B-46778E5E260A}" srcId="{41E26E20-CF5B-405A-B015-B32F17EE8CB7}" destId="{74B30FA2-68E3-434A-A5E6-C7C462001C22}" srcOrd="0" destOrd="0" parTransId="{27174854-A281-4151-A082-33063817C4A1}" sibTransId="{233EFE0A-B85B-4562-B544-2ABAE0CE3275}"/>
    <dgm:cxn modelId="{65B86E79-ECB0-47BB-B5E7-082240C29D32}" srcId="{41E26E20-CF5B-405A-B015-B32F17EE8CB7}" destId="{2E3DEB87-891D-4A8E-829B-408C81564B6F}" srcOrd="1" destOrd="0" parTransId="{18DC624E-45E0-40F0-AD0B-EEB3511E6CC1}" sibTransId="{9C85AEB5-C01D-4682-8833-64101F819BDD}"/>
    <dgm:cxn modelId="{C749DD7B-2EF4-4C55-B57A-1F7B5E1C0E7A}" type="presOf" srcId="{75BF22C8-ED62-4284-A182-DAA123E7A538}" destId="{D8C1C934-874A-41C4-B4F3-9A3421577833}" srcOrd="0" destOrd="0" presId="urn:microsoft.com/office/officeart/2005/8/layout/arrow2"/>
    <dgm:cxn modelId="{0A2B847D-FB21-4462-B534-9ED90A4CFC29}" type="presOf" srcId="{E55ABAAA-486B-4D2C-B149-25F9E7F31FD4}" destId="{A120153C-EDA3-48D3-BF77-424AD1998522}" srcOrd="0" destOrd="0" presId="urn:microsoft.com/office/officeart/2005/8/layout/arrow2"/>
    <dgm:cxn modelId="{623F5184-FE62-4D84-8A6E-E7BBF562356A}" type="presOf" srcId="{74B30FA2-68E3-434A-A5E6-C7C462001C22}" destId="{1BF9CB9A-0324-4174-9E89-21279F422DDA}" srcOrd="0" destOrd="0" presId="urn:microsoft.com/office/officeart/2005/8/layout/arrow2"/>
    <dgm:cxn modelId="{8460C884-45C7-487B-9DCD-5DA3A83E0F18}" srcId="{41E26E20-CF5B-405A-B015-B32F17EE8CB7}" destId="{E55ABAAA-486B-4D2C-B149-25F9E7F31FD4}" srcOrd="3" destOrd="0" parTransId="{0FB50BB7-266A-4CFA-92C6-10C849D9D863}" sibTransId="{3E3ADC96-9D45-4AD2-9B8D-034355DD3066}"/>
    <dgm:cxn modelId="{D85FBAA7-D13B-483E-AE08-416E829F776C}" type="presOf" srcId="{2E3DEB87-891D-4A8E-829B-408C81564B6F}" destId="{26C64436-7386-44CB-9486-4F203EED812C}" srcOrd="0" destOrd="0" presId="urn:microsoft.com/office/officeart/2005/8/layout/arrow2"/>
    <dgm:cxn modelId="{39F1AE2F-F480-48DC-A058-B62FBE2767B5}" type="presParOf" srcId="{A9F4FD80-B6EB-49A7-B10A-C5CCD3C470EB}" destId="{A3E58E7A-D479-4AFD-916C-B916F2316D1E}" srcOrd="0" destOrd="0" presId="urn:microsoft.com/office/officeart/2005/8/layout/arrow2"/>
    <dgm:cxn modelId="{C98EC6C3-B020-417B-A537-E71B10533525}" type="presParOf" srcId="{A9F4FD80-B6EB-49A7-B10A-C5CCD3C470EB}" destId="{8A73D639-E055-404F-AC69-FCEEC791CDB5}" srcOrd="1" destOrd="0" presId="urn:microsoft.com/office/officeart/2005/8/layout/arrow2"/>
    <dgm:cxn modelId="{56D483E3-092B-4292-A543-4D0AD242010E}" type="presParOf" srcId="{8A73D639-E055-404F-AC69-FCEEC791CDB5}" destId="{7A2FCB76-5346-46C0-9C74-E9E8A3121F6C}" srcOrd="0" destOrd="0" presId="urn:microsoft.com/office/officeart/2005/8/layout/arrow2"/>
    <dgm:cxn modelId="{7074E18F-1886-4EE0-9CB0-698ADCABB467}" type="presParOf" srcId="{8A73D639-E055-404F-AC69-FCEEC791CDB5}" destId="{1BF9CB9A-0324-4174-9E89-21279F422DDA}" srcOrd="1" destOrd="0" presId="urn:microsoft.com/office/officeart/2005/8/layout/arrow2"/>
    <dgm:cxn modelId="{3AB78FF4-C714-469A-9913-F59F16C08F1A}" type="presParOf" srcId="{8A73D639-E055-404F-AC69-FCEEC791CDB5}" destId="{D977734C-5EFC-46DA-9A83-AEFD630A3889}" srcOrd="2" destOrd="0" presId="urn:microsoft.com/office/officeart/2005/8/layout/arrow2"/>
    <dgm:cxn modelId="{99DDE132-147A-4B7C-BBA0-6B7693CBEB85}" type="presParOf" srcId="{8A73D639-E055-404F-AC69-FCEEC791CDB5}" destId="{26C64436-7386-44CB-9486-4F203EED812C}" srcOrd="3" destOrd="0" presId="urn:microsoft.com/office/officeart/2005/8/layout/arrow2"/>
    <dgm:cxn modelId="{E087528A-4233-48E7-8305-B0B5416DB778}" type="presParOf" srcId="{8A73D639-E055-404F-AC69-FCEEC791CDB5}" destId="{E6D4779E-21DF-4D4F-95BA-FA27C51FDAAF}" srcOrd="4" destOrd="0" presId="urn:microsoft.com/office/officeart/2005/8/layout/arrow2"/>
    <dgm:cxn modelId="{4187BDC3-2635-46D9-AF6A-882CB35E0D98}" type="presParOf" srcId="{8A73D639-E055-404F-AC69-FCEEC791CDB5}" destId="{972E8121-5893-4A00-832B-07AF5CC73C2F}" srcOrd="5" destOrd="0" presId="urn:microsoft.com/office/officeart/2005/8/layout/arrow2"/>
    <dgm:cxn modelId="{74AA622D-FB83-4374-AC68-89793752205C}" type="presParOf" srcId="{8A73D639-E055-404F-AC69-FCEEC791CDB5}" destId="{E18F87FE-BC73-457D-927D-B66B96685EE3}" srcOrd="6" destOrd="0" presId="urn:microsoft.com/office/officeart/2005/8/layout/arrow2"/>
    <dgm:cxn modelId="{516D4162-E1C8-4FCB-B8AC-EE4DBC2370F9}" type="presParOf" srcId="{8A73D639-E055-404F-AC69-FCEEC791CDB5}" destId="{A120153C-EDA3-48D3-BF77-424AD1998522}" srcOrd="7" destOrd="0" presId="urn:microsoft.com/office/officeart/2005/8/layout/arrow2"/>
    <dgm:cxn modelId="{8E28C304-16B9-4DF1-B1F2-32A17C592D99}" type="presParOf" srcId="{8A73D639-E055-404F-AC69-FCEEC791CDB5}" destId="{FFDEBF23-822C-4134-9FC9-8DC1A4A7AFA8}" srcOrd="8" destOrd="0" presId="urn:microsoft.com/office/officeart/2005/8/layout/arrow2"/>
    <dgm:cxn modelId="{1AE1B6EC-4C8F-46F3-A872-6F49EF505384}" type="presParOf" srcId="{8A73D639-E055-404F-AC69-FCEEC791CDB5}" destId="{D8C1C934-874A-41C4-B4F3-9A3421577833}" srcOrd="9" destOrd="0" presId="urn:microsoft.com/office/officeart/2005/8/layout/arrow2"/>
  </dgm:cxnLst>
  <dgm:bg/>
  <dgm:whole>
    <a:ln>
      <a:solidFill>
        <a:schemeClr val="accent1"/>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3E58E7A-D479-4AFD-916C-B916F2316D1E}">
      <dsp:nvSpPr>
        <dsp:cNvPr id="0" name=""/>
        <dsp:cNvSpPr/>
      </dsp:nvSpPr>
      <dsp:spPr>
        <a:xfrm rot="274882">
          <a:off x="440843" y="0"/>
          <a:ext cx="4416680" cy="1575954"/>
        </a:xfrm>
        <a:prstGeom prst="swooshArrow">
          <a:avLst>
            <a:gd name="adj1" fmla="val 25000"/>
            <a:gd name="adj2" fmla="val 25000"/>
          </a:avLst>
        </a:prstGeom>
        <a:gradFill rotWithShape="0">
          <a:gsLst>
            <a:gs pos="0">
              <a:schemeClr val="accent1">
                <a:tint val="40000"/>
                <a:hueOff val="0"/>
                <a:satOff val="0"/>
                <a:lumOff val="0"/>
                <a:alphaOff val="0"/>
                <a:shade val="51000"/>
                <a:satMod val="130000"/>
              </a:schemeClr>
            </a:gs>
            <a:gs pos="80000">
              <a:schemeClr val="accent1">
                <a:tint val="40000"/>
                <a:hueOff val="0"/>
                <a:satOff val="0"/>
                <a:lumOff val="0"/>
                <a:alphaOff val="0"/>
                <a:shade val="93000"/>
                <a:satMod val="130000"/>
              </a:schemeClr>
            </a:gs>
            <a:gs pos="100000">
              <a:schemeClr val="accent1">
                <a:tint val="40000"/>
                <a:hueOff val="0"/>
                <a:satOff val="0"/>
                <a:lumOff val="0"/>
                <a:alphaOff val="0"/>
                <a:shade val="94000"/>
                <a:satMod val="135000"/>
              </a:schemeClr>
            </a:gs>
          </a:gsLst>
          <a:lin ang="16200000" scaled="0"/>
        </a:gradFill>
        <a:ln>
          <a:noFill/>
        </a:ln>
        <a:effectLst/>
        <a:scene3d>
          <a:camera prst="orthographicFront"/>
          <a:lightRig rig="flat" dir="t"/>
        </a:scene3d>
        <a:sp3d z="-190500" extrusionH="12700" prstMaterial="plastic">
          <a:bevelT w="50800" h="50800"/>
        </a:sp3d>
      </dsp:spPr>
      <dsp:style>
        <a:lnRef idx="0">
          <a:scrgbClr r="0" g="0" b="0"/>
        </a:lnRef>
        <a:fillRef idx="3">
          <a:scrgbClr r="0" g="0" b="0"/>
        </a:fillRef>
        <a:effectRef idx="0">
          <a:scrgbClr r="0" g="0" b="0"/>
        </a:effectRef>
        <a:fontRef idx="minor"/>
      </dsp:style>
    </dsp:sp>
    <dsp:sp modelId="{7A2FCB76-5346-46C0-9C74-E9E8A3121F6C}">
      <dsp:nvSpPr>
        <dsp:cNvPr id="0" name=""/>
        <dsp:cNvSpPr/>
      </dsp:nvSpPr>
      <dsp:spPr>
        <a:xfrm>
          <a:off x="1105565" y="871971"/>
          <a:ext cx="138742" cy="130495"/>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1BF9CB9A-0324-4174-9E89-21279F422DDA}">
      <dsp:nvSpPr>
        <dsp:cNvPr id="0" name=""/>
        <dsp:cNvSpPr/>
      </dsp:nvSpPr>
      <dsp:spPr>
        <a:xfrm>
          <a:off x="918833" y="1033093"/>
          <a:ext cx="737059" cy="3750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730" tIns="0" rIns="0" bIns="0" numCol="1" spcCol="1270" anchor="t" anchorCtr="0">
          <a:noAutofit/>
        </a:bodyPr>
        <a:lstStyle/>
        <a:p>
          <a:pPr marL="0" lvl="0" indent="0" algn="l" defTabSz="444500">
            <a:lnSpc>
              <a:spcPct val="90000"/>
            </a:lnSpc>
            <a:spcBef>
              <a:spcPct val="0"/>
            </a:spcBef>
            <a:spcAft>
              <a:spcPct val="35000"/>
            </a:spcAft>
            <a:buNone/>
          </a:pPr>
          <a:r>
            <a:rPr lang="da-DK" sz="1000" kern="1200"/>
            <a:t>Kortlæg risici</a:t>
          </a:r>
        </a:p>
      </dsp:txBody>
      <dsp:txXfrm>
        <a:off x="918833" y="1033093"/>
        <a:ext cx="737059" cy="375077"/>
      </dsp:txXfrm>
    </dsp:sp>
    <dsp:sp modelId="{D977734C-5EFC-46DA-9A83-AEFD630A3889}">
      <dsp:nvSpPr>
        <dsp:cNvPr id="0" name=""/>
        <dsp:cNvSpPr/>
      </dsp:nvSpPr>
      <dsp:spPr>
        <a:xfrm>
          <a:off x="1696432" y="723146"/>
          <a:ext cx="149233" cy="144916"/>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26C64436-7386-44CB-9486-4F203EED812C}">
      <dsp:nvSpPr>
        <dsp:cNvPr id="0" name=""/>
        <dsp:cNvSpPr/>
      </dsp:nvSpPr>
      <dsp:spPr>
        <a:xfrm>
          <a:off x="1754747" y="937614"/>
          <a:ext cx="476696" cy="3091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8100" tIns="0" rIns="0" bIns="0" numCol="1" spcCol="1270" anchor="t" anchorCtr="0">
          <a:noAutofit/>
        </a:bodyPr>
        <a:lstStyle/>
        <a:p>
          <a:pPr marL="0" lvl="0" indent="0" algn="l" defTabSz="444500">
            <a:lnSpc>
              <a:spcPct val="90000"/>
            </a:lnSpc>
            <a:spcBef>
              <a:spcPct val="0"/>
            </a:spcBef>
            <a:spcAft>
              <a:spcPct val="35000"/>
            </a:spcAft>
            <a:buNone/>
          </a:pPr>
          <a:r>
            <a:rPr lang="da-DK" sz="1000" kern="1200"/>
            <a:t>Vurder risici</a:t>
          </a:r>
        </a:p>
      </dsp:txBody>
      <dsp:txXfrm>
        <a:off x="1754747" y="937614"/>
        <a:ext cx="476696" cy="309117"/>
      </dsp:txXfrm>
    </dsp:sp>
    <dsp:sp modelId="{E6D4779E-21DF-4D4F-95BA-FA27C51FDAAF}">
      <dsp:nvSpPr>
        <dsp:cNvPr id="0" name=""/>
        <dsp:cNvSpPr/>
      </dsp:nvSpPr>
      <dsp:spPr>
        <a:xfrm>
          <a:off x="2385835" y="629751"/>
          <a:ext cx="121033" cy="121033"/>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972E8121-5893-4A00-832B-07AF5CC73C2F}">
      <dsp:nvSpPr>
        <dsp:cNvPr id="0" name=""/>
        <dsp:cNvSpPr/>
      </dsp:nvSpPr>
      <dsp:spPr>
        <a:xfrm>
          <a:off x="2362577" y="782835"/>
          <a:ext cx="500188" cy="433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4133" tIns="0" rIns="0" bIns="0" numCol="1" spcCol="1270" anchor="t" anchorCtr="0">
          <a:noAutofit/>
        </a:bodyPr>
        <a:lstStyle/>
        <a:p>
          <a:pPr marL="0" lvl="0" indent="0" algn="l" defTabSz="444500">
            <a:lnSpc>
              <a:spcPct val="90000"/>
            </a:lnSpc>
            <a:spcBef>
              <a:spcPct val="0"/>
            </a:spcBef>
            <a:spcAft>
              <a:spcPct val="35000"/>
            </a:spcAft>
            <a:buNone/>
          </a:pPr>
          <a:r>
            <a:rPr lang="da-DK" sz="1000" kern="1200"/>
            <a:t>Håndter risici</a:t>
          </a:r>
        </a:p>
      </dsp:txBody>
      <dsp:txXfrm>
        <a:off x="2362577" y="782835"/>
        <a:ext cx="500188" cy="433038"/>
      </dsp:txXfrm>
    </dsp:sp>
    <dsp:sp modelId="{E18F87FE-BC73-457D-927D-B66B96685EE3}">
      <dsp:nvSpPr>
        <dsp:cNvPr id="0" name=""/>
        <dsp:cNvSpPr/>
      </dsp:nvSpPr>
      <dsp:spPr>
        <a:xfrm>
          <a:off x="3166933" y="454058"/>
          <a:ext cx="156334" cy="156334"/>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A120153C-EDA3-48D3-BF77-424AD1998522}">
      <dsp:nvSpPr>
        <dsp:cNvPr id="0" name=""/>
        <dsp:cNvSpPr/>
      </dsp:nvSpPr>
      <dsp:spPr>
        <a:xfrm>
          <a:off x="2972532" y="620738"/>
          <a:ext cx="968382" cy="47353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82838" tIns="0" rIns="0" bIns="0" numCol="1" spcCol="1270" anchor="t" anchorCtr="0">
          <a:noAutofit/>
        </a:bodyPr>
        <a:lstStyle/>
        <a:p>
          <a:pPr marL="0" lvl="0" indent="0" algn="l" defTabSz="444500">
            <a:lnSpc>
              <a:spcPct val="90000"/>
            </a:lnSpc>
            <a:spcBef>
              <a:spcPct val="0"/>
            </a:spcBef>
            <a:spcAft>
              <a:spcPct val="35000"/>
            </a:spcAft>
            <a:buNone/>
          </a:pPr>
          <a:r>
            <a:rPr lang="da-DK" sz="1000" kern="1200"/>
            <a:t>Plan for sikkerhed og sundhed</a:t>
          </a:r>
        </a:p>
      </dsp:txBody>
      <dsp:txXfrm>
        <a:off x="2972532" y="620738"/>
        <a:ext cx="968382" cy="473534"/>
      </dsp:txXfrm>
    </dsp:sp>
    <dsp:sp modelId="{FFDEBF23-822C-4134-9FC9-8DC1A4A7AFA8}">
      <dsp:nvSpPr>
        <dsp:cNvPr id="0" name=""/>
        <dsp:cNvSpPr/>
      </dsp:nvSpPr>
      <dsp:spPr>
        <a:xfrm>
          <a:off x="4261839" y="409675"/>
          <a:ext cx="199200" cy="199200"/>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D8C1C934-874A-41C4-B4F3-9A3421577833}">
      <dsp:nvSpPr>
        <dsp:cNvPr id="0" name=""/>
        <dsp:cNvSpPr/>
      </dsp:nvSpPr>
      <dsp:spPr>
        <a:xfrm>
          <a:off x="3924398" y="654521"/>
          <a:ext cx="1135196" cy="35058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05552" tIns="0" rIns="0" bIns="0" numCol="1" spcCol="1270" anchor="t" anchorCtr="0">
          <a:noAutofit/>
        </a:bodyPr>
        <a:lstStyle/>
        <a:p>
          <a:pPr marL="0" lvl="0" indent="0" algn="l" defTabSz="444500">
            <a:lnSpc>
              <a:spcPct val="90000"/>
            </a:lnSpc>
            <a:spcBef>
              <a:spcPct val="0"/>
            </a:spcBef>
            <a:spcAft>
              <a:spcPct val="35000"/>
            </a:spcAft>
            <a:buNone/>
          </a:pPr>
          <a:r>
            <a:rPr lang="da-DK" sz="1000" kern="1200"/>
            <a:t>Arbejdsmiljøjournal</a:t>
          </a:r>
        </a:p>
      </dsp:txBody>
      <dsp:txXfrm>
        <a:off x="3924398" y="654521"/>
        <a:ext cx="1135196" cy="350580"/>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3d1">
  <dgm:title val=""/>
  <dgm:desc val=""/>
  <dgm:catLst>
    <dgm:cat type="3D" pri="11100"/>
  </dgm:catLst>
  <dgm:scene3d>
    <a:camera prst="orthographicFront"/>
    <a:lightRig rig="threePt" dir="t"/>
  </dgm:scene3d>
  <dgm:styleLbl name="node0">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vennNode1">
    <dgm:scene3d>
      <a:camera prst="orthographicFront"/>
      <a:lightRig rig="flat" dir="t"/>
    </dgm:scene3d>
    <dgm:sp3d prstMaterial="plastic">
      <a:bevelT w="120900" h="88900"/>
      <a:bevelB w="88900" h="31750" prst="angle"/>
    </dgm:sp3d>
    <dgm:txPr/>
    <dgm:style>
      <a:lnRef idx="0">
        <a:scrgbClr r="0" g="0" b="0"/>
      </a:lnRef>
      <a:fillRef idx="1">
        <a:scrgbClr r="0" g="0" b="0"/>
      </a:fillRef>
      <a:effectRef idx="1">
        <a:scrgbClr r="0" g="0" b="0"/>
      </a:effectRef>
      <a:fontRef idx="minor">
        <a:schemeClr val="tx1"/>
      </a:fontRef>
    </dgm:style>
  </dgm:styleLbl>
  <dgm:styleLbl name="alignNode1">
    <dgm:scene3d>
      <a:camera prst="orthographicFront"/>
      <a:lightRig rig="flat" dir="t"/>
    </dgm:scene3d>
    <dgm:sp3d prstMaterial="plastic">
      <a:bevelT w="120900" h="88900"/>
      <a:bevelB w="88900" h="31750" prst="angle"/>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4">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fgImgPlace1">
    <dgm:scene3d>
      <a:camera prst="orthographicFront"/>
      <a:lightRig rig="flat" dir="t"/>
    </dgm:scene3d>
    <dgm:sp3d z="1270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alignImgPlace1">
    <dgm:scene3d>
      <a:camera prst="orthographicFront"/>
      <a:lightRig rig="flat" dir="t"/>
    </dgm:scene3d>
    <dgm:sp3d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bgImgPlace1">
    <dgm:scene3d>
      <a:camera prst="orthographicFront"/>
      <a:lightRig rig="flat" dir="t"/>
    </dgm:scene3d>
    <dgm:sp3d z="-1905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sibTrans2D1">
    <dgm:scene3d>
      <a:camera prst="orthographicFront"/>
      <a:lightRig rig="flat" dir="t"/>
    </dgm:scene3d>
    <dgm:sp3d z="-80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flat" dir="t"/>
    </dgm:scene3d>
    <dgm:sp3d z="127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flat" dir="t"/>
    </dgm:scene3d>
    <dgm:sp3d z="-1905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flat" dir="t"/>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1">
    <dgm:scene3d>
      <a:camera prst="orthographicFront"/>
      <a:lightRig rig="flat" dir="t"/>
    </dgm:scene3d>
    <dgm:sp3d z="-10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2">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3">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con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tr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solid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0">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2">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3">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4">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bgShp">
    <dgm:scene3d>
      <a:camera prst="orthographicFront"/>
      <a:lightRig rig="flat" dir="t"/>
    </dgm:scene3d>
    <dgm:sp3d z="-190500" extrusionH="12700" prstMaterial="plastic">
      <a:bevelT w="50800" h="50800"/>
    </dgm:sp3d>
    <dgm:txPr/>
    <dgm:style>
      <a:lnRef idx="0">
        <a:scrgbClr r="0" g="0" b="0"/>
      </a:lnRef>
      <a:fillRef idx="3">
        <a:scrgbClr r="0" g="0" b="0"/>
      </a:fillRef>
      <a:effectRef idx="0">
        <a:scrgbClr r="0" g="0" b="0"/>
      </a:effectRef>
      <a:fontRef idx="minor"/>
    </dgm:style>
  </dgm:styleLbl>
  <dgm:styleLbl name="dkBgShp">
    <dgm:scene3d>
      <a:camera prst="orthographicFront"/>
      <a:lightRig rig="flat" dir="t"/>
    </dgm:scene3d>
    <dgm:sp3d z="-190500" extrusionH="12700" prstMaterial="plastic">
      <a:bevelT w="50800" h="50800"/>
    </dgm:sp3d>
    <dgm:txPr/>
    <dgm:style>
      <a:lnRef idx="0">
        <a:scrgbClr r="0" g="0" b="0"/>
      </a:lnRef>
      <a:fillRef idx="2">
        <a:scrgbClr r="0" g="0" b="0"/>
      </a:fillRef>
      <a:effectRef idx="0">
        <a:scrgbClr r="0" g="0" b="0"/>
      </a:effectRef>
      <a:fontRef idx="minor"/>
    </dgm:style>
  </dgm:styleLbl>
  <dgm:styleLbl name="trBgShp">
    <dgm:scene3d>
      <a:camera prst="orthographicFront"/>
      <a:lightRig rig="flat" dir="t"/>
    </dgm:scene3d>
    <dgm:sp3d z="-190500" extrusionH="12700" prstMaterial="matte"/>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z="190500" prstMaterial="plastic">
      <a:bevelT w="120900" h="88900"/>
      <a:bevelB w="88900" h="31750" prst="angle"/>
    </dgm:sp3d>
    <dgm:txPr/>
    <dgm:style>
      <a:lnRef idx="0">
        <a:scrgbClr r="0" g="0" b="0"/>
      </a:lnRef>
      <a:fillRef idx="1">
        <a:scrgbClr r="0" g="0" b="0"/>
      </a:fillRef>
      <a:effectRef idx="3">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523875</xdr:colOff>
      <xdr:row>49</xdr:row>
      <xdr:rowOff>166688</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6417469" cy="9501188"/>
          <a:chOff x="9735602" y="187068"/>
          <a:chExt cx="7655859" cy="11177066"/>
        </a:xfrm>
      </xdr:grpSpPr>
      <xdr:pic>
        <xdr:nvPicPr>
          <xdr:cNvPr id="3" name="Billede4" descr="F:\04.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9736120" y="187068"/>
            <a:ext cx="7655341" cy="11177066"/>
          </a:xfrm>
          <a:prstGeom prst="rect">
            <a:avLst/>
          </a:prstGeom>
          <a:noFill/>
          <a:ln w="9525">
            <a:noFill/>
            <a:miter lim="800000"/>
            <a:headEnd/>
            <a:tailEnd/>
          </a:ln>
        </xdr:spPr>
      </xdr:pic>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735602" y="1121979"/>
            <a:ext cx="7655858" cy="2175082"/>
          </a:xfrm>
          <a:prstGeom prst="rect">
            <a:avLst/>
          </a:prstGeom>
          <a:solidFill>
            <a:srgbClr val="2C4267">
              <a:alpha val="89803"/>
            </a:srgbClr>
          </a:solidFill>
          <a:ln w="9525">
            <a:noFill/>
            <a:miter lim="800000"/>
            <a:headEnd/>
            <a:tailEnd/>
          </a:ln>
        </xdr:spPr>
        <xdr:txBody>
          <a:bodyPr vertOverflow="clip" wrap="square" lIns="540000" tIns="360000" rIns="0" bIns="0" anchor="t" upright="1"/>
          <a:lstStyle/>
          <a:p>
            <a:pPr algn="l" rtl="0">
              <a:defRPr sz="1000"/>
            </a:pPr>
            <a:r>
              <a:rPr lang="en-US" sz="2400" b="0" i="0" u="none" strike="noStrike" baseline="0">
                <a:solidFill>
                  <a:srgbClr val="FFFFFF"/>
                </a:solidFill>
                <a:latin typeface="Verdana"/>
                <a:ea typeface="Verdana"/>
                <a:cs typeface="Verdana"/>
              </a:rPr>
              <a:t>Projekttitel</a:t>
            </a:r>
          </a:p>
          <a:p>
            <a:pPr algn="l" rtl="0">
              <a:defRPr sz="1000"/>
            </a:pPr>
            <a:endParaRPr lang="en-US" sz="1000" b="0" i="0" u="none" strike="noStrike" baseline="0">
              <a:solidFill>
                <a:srgbClr val="FFFFFF"/>
              </a:solidFill>
              <a:latin typeface="Verdana"/>
              <a:ea typeface="Verdana"/>
              <a:cs typeface="Verdana"/>
            </a:endParaRPr>
          </a:p>
          <a:p>
            <a:pPr algn="l" rtl="0">
              <a:defRPr sz="1000"/>
            </a:pPr>
            <a:r>
              <a:rPr lang="en-US" sz="1800" b="0" i="0" u="none" strike="noStrike" baseline="0">
                <a:solidFill>
                  <a:srgbClr val="FFFFFF"/>
                </a:solidFill>
                <a:latin typeface="Verdana"/>
                <a:ea typeface="Verdana"/>
                <a:cs typeface="Verdana"/>
              </a:rPr>
              <a:t>Arbejdsmiljøloggen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800" b="0" i="0" u="none" strike="noStrike" kern="0" cap="none" spc="0" normalizeH="0" baseline="0" noProof="0">
              <a:ln>
                <a:noFill/>
              </a:ln>
              <a:solidFill>
                <a:srgbClr val="FFFFFF"/>
              </a:solidFill>
              <a:effectLst/>
              <a:uLnTx/>
              <a:uFillTx/>
              <a:latin typeface="Verdana"/>
              <a:ea typeface="Verdana"/>
              <a:cs typeface="Verdan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FFFFFF"/>
                </a:solidFill>
                <a:effectLst/>
                <a:uLnTx/>
                <a:uFillTx/>
                <a:latin typeface="Verdana"/>
                <a:ea typeface="Verdana"/>
                <a:cs typeface="Verdana"/>
              </a:rPr>
              <a:t>Version/dato</a:t>
            </a:r>
          </a:p>
        </xdr:txBody>
      </xdr:sp>
      <xdr:pic>
        <xdr:nvPicPr>
          <xdr:cNvPr id="5" name="Billede 1" descr="\\SOSA\Data\Informat\Kunder\BaneDanmark\Word 2007 skabeloner\Nye skabeloner\Sort-bånd-m.logo2.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9735720" y="3571514"/>
            <a:ext cx="7636614" cy="995679"/>
          </a:xfrm>
          <a:prstGeom prst="rect">
            <a:avLst/>
          </a:prstGeom>
          <a:noFill/>
          <a:ln w="9525">
            <a:noFill/>
            <a:miter lim="800000"/>
            <a:headEnd/>
            <a:tailEnd/>
          </a:ln>
        </xdr:spPr>
      </xdr:pic>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9738424" y="3297060"/>
            <a:ext cx="7653035" cy="178948"/>
          </a:xfrm>
          <a:prstGeom prst="rect">
            <a:avLst/>
          </a:prstGeom>
          <a:solidFill>
            <a:srgbClr val="607C8C">
              <a:alpha val="89803"/>
            </a:srgbClr>
          </a:solidFill>
          <a:ln w="9525">
            <a:noFill/>
            <a:miter lim="800000"/>
            <a:headEnd/>
            <a:tailEnd/>
          </a:ln>
        </xdr:spPr>
        <xdr:txBody>
          <a:bodyPr vertOverflow="clip" wrap="square" lIns="91440" tIns="45720" rIns="91440" bIns="45720" anchor="t" upright="1"/>
          <a:lstStyle/>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272143</xdr:colOff>
      <xdr:row>2</xdr:row>
      <xdr:rowOff>9525</xdr:rowOff>
    </xdr:from>
    <xdr:to>
      <xdr:col>9</xdr:col>
      <xdr:colOff>438150</xdr:colOff>
      <xdr:row>13</xdr:row>
      <xdr:rowOff>152400</xdr:rowOff>
    </xdr:to>
    <xdr:sp macro="" textlink="">
      <xdr:nvSpPr>
        <xdr:cNvPr id="3" name="Tekstboks 2">
          <a:extLst>
            <a:ext uri="{FF2B5EF4-FFF2-40B4-BE49-F238E27FC236}">
              <a16:creationId xmlns:a16="http://schemas.microsoft.com/office/drawing/2014/main" id="{00000000-0008-0000-0300-000003000000}"/>
            </a:ext>
          </a:extLst>
        </xdr:cNvPr>
        <xdr:cNvSpPr txBox="1"/>
      </xdr:nvSpPr>
      <xdr:spPr>
        <a:xfrm>
          <a:off x="272143" y="390525"/>
          <a:ext cx="6081032" cy="2238375"/>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600" b="1">
              <a:solidFill>
                <a:schemeClr val="dk1"/>
              </a:solidFill>
              <a:latin typeface="Segoe UI" panose="020B0502040204020203" pitchFamily="34" charset="0"/>
              <a:ea typeface="+mn-ea"/>
              <a:cs typeface="Segoe UI" panose="020B0502040204020203" pitchFamily="34" charset="0"/>
            </a:rPr>
            <a:t>Anvendelse</a:t>
          </a:r>
          <a:endParaRPr lang="da-DK" sz="1600">
            <a:solidFill>
              <a:schemeClr val="dk1"/>
            </a:solidFill>
            <a:latin typeface="Segoe UI" panose="020B0502040204020203" pitchFamily="34" charset="0"/>
            <a:ea typeface="+mn-ea"/>
            <a:cs typeface="Segoe UI" panose="020B0502040204020203" pitchFamily="34" charset="0"/>
          </a:endParaRPr>
        </a:p>
        <a:p>
          <a:r>
            <a:rPr lang="da-DK" sz="1100">
              <a:solidFill>
                <a:schemeClr val="dk1"/>
              </a:solidFill>
              <a:latin typeface="Segoe UI" panose="020B0502040204020203" pitchFamily="34" charset="0"/>
              <a:ea typeface="+mn-ea"/>
              <a:cs typeface="Segoe UI" panose="020B0502040204020203" pitchFamily="34" charset="0"/>
            </a:rPr>
            <a:t>Nærværende  er</a:t>
          </a:r>
          <a:r>
            <a:rPr lang="da-DK" sz="1100" baseline="0">
              <a:solidFill>
                <a:schemeClr val="dk1"/>
              </a:solidFill>
              <a:latin typeface="Segoe UI" panose="020B0502040204020203" pitchFamily="34" charset="0"/>
              <a:ea typeface="+mn-ea"/>
              <a:cs typeface="Segoe UI" panose="020B0502040204020203" pitchFamily="34" charset="0"/>
            </a:rPr>
            <a:t> Banedanmarks paradigme for arbejdsmiljøloggen og -journalen.</a:t>
          </a:r>
          <a:endParaRPr lang="da-DK" sz="1100">
            <a:solidFill>
              <a:schemeClr val="dk1"/>
            </a:solidFill>
            <a:latin typeface="Segoe UI" panose="020B0502040204020203" pitchFamily="34" charset="0"/>
            <a:ea typeface="+mn-ea"/>
            <a:cs typeface="Segoe UI" panose="020B0502040204020203" pitchFamily="34" charset="0"/>
          </a:endParaRPr>
        </a:p>
        <a:p>
          <a:endParaRPr lang="da-DK" sz="1100">
            <a:solidFill>
              <a:schemeClr val="dk1"/>
            </a:solidFill>
            <a:latin typeface="Segoe UI" panose="020B0502040204020203" pitchFamily="34" charset="0"/>
            <a:ea typeface="+mn-ea"/>
            <a:cs typeface="Segoe UI" panose="020B0502040204020203" pitchFamily="34" charset="0"/>
          </a:endParaRPr>
        </a:p>
        <a:p>
          <a:r>
            <a:rPr lang="da-DK" sz="1100">
              <a:solidFill>
                <a:schemeClr val="dk1"/>
              </a:solidFill>
              <a:latin typeface="Segoe UI" panose="020B0502040204020203" pitchFamily="34" charset="0"/>
              <a:ea typeface="+mn-ea"/>
              <a:cs typeface="Segoe UI" panose="020B0502040204020203" pitchFamily="34" charset="0"/>
            </a:rPr>
            <a:t>Paradigmet</a:t>
          </a:r>
          <a:r>
            <a:rPr lang="da-DK" sz="1100" baseline="0">
              <a:solidFill>
                <a:schemeClr val="dk1"/>
              </a:solidFill>
              <a:latin typeface="Segoe UI" panose="020B0502040204020203" pitchFamily="34" charset="0"/>
              <a:ea typeface="+mn-ea"/>
              <a:cs typeface="Segoe UI" panose="020B0502040204020203" pitchFamily="34" charset="0"/>
            </a:rPr>
            <a:t> benyttes  ved arbejdsmiljøkoordingering internt i Banedanmark og </a:t>
          </a:r>
          <a:r>
            <a:rPr lang="da-DK" sz="1100">
              <a:solidFill>
                <a:schemeClr val="dk1"/>
              </a:solidFill>
              <a:latin typeface="Segoe UI" panose="020B0502040204020203" pitchFamily="34" charset="0"/>
              <a:ea typeface="+mn-ea"/>
              <a:cs typeface="Segoe UI" panose="020B0502040204020203" pitchFamily="34" charset="0"/>
            </a:rPr>
            <a:t>indgår i krav- og kontraktgrundlag ved indgåelse af aftaler om levering af arbejdsmiljøkoordinering.</a:t>
          </a:r>
        </a:p>
        <a:p>
          <a:endParaRPr lang="da-DK" sz="1100">
            <a:solidFill>
              <a:schemeClr val="dk1"/>
            </a:solidFill>
            <a:latin typeface="Segoe UI" panose="020B0502040204020203" pitchFamily="34" charset="0"/>
            <a:ea typeface="+mn-ea"/>
            <a:cs typeface="Segoe UI" panose="020B0502040204020203" pitchFamily="34" charset="0"/>
          </a:endParaRPr>
        </a:p>
        <a:p>
          <a:r>
            <a:rPr lang="da-DK" sz="1100">
              <a:solidFill>
                <a:schemeClr val="dk1"/>
              </a:solidFill>
              <a:latin typeface="Segoe UI" panose="020B0502040204020203" pitchFamily="34" charset="0"/>
              <a:ea typeface="+mn-ea"/>
              <a:cs typeface="Segoe UI" panose="020B0502040204020203" pitchFamily="34" charset="0"/>
            </a:rPr>
            <a:t>De lovbestemte krav til arbejdsmiljøkoordinering tager udgangspunkt i Bekendtgørelse om Bygherrens pligter, BEK 117 af 5. februar 2013. </a:t>
          </a:r>
        </a:p>
        <a:p>
          <a:endParaRPr lang="da-DK" sz="1100">
            <a:solidFill>
              <a:schemeClr val="dk1"/>
            </a:solidFill>
            <a:latin typeface="Segoe UI" panose="020B0502040204020203" pitchFamily="34" charset="0"/>
            <a:ea typeface="+mn-ea"/>
            <a:cs typeface="Segoe UI" panose="020B0502040204020203" pitchFamily="34" charset="0"/>
          </a:endParaRPr>
        </a:p>
        <a:p>
          <a:r>
            <a:rPr lang="da-DK" sz="1100">
              <a:solidFill>
                <a:schemeClr val="dk1"/>
              </a:solidFill>
              <a:latin typeface="Segoe UI" panose="020B0502040204020203" pitchFamily="34" charset="0"/>
              <a:ea typeface="+mn-ea"/>
              <a:cs typeface="Segoe UI" panose="020B0502040204020203" pitchFamily="34" charset="0"/>
            </a:rPr>
            <a:t>De lovbestemte krav er suppleret med Banedanmark krav og indarbejdet i arbejdsmiljøloggen. Der skelnes i</a:t>
          </a:r>
          <a:r>
            <a:rPr lang="da-DK" sz="1100" baseline="0">
              <a:solidFill>
                <a:schemeClr val="dk1"/>
              </a:solidFill>
              <a:latin typeface="Segoe UI" panose="020B0502040204020203" pitchFamily="34" charset="0"/>
              <a:ea typeface="+mn-ea"/>
              <a:cs typeface="Segoe UI" panose="020B0502040204020203" pitchFamily="34" charset="0"/>
            </a:rPr>
            <a:t> arbejdsmiljøloggen </a:t>
          </a:r>
          <a:r>
            <a:rPr lang="da-DK" sz="1100">
              <a:solidFill>
                <a:schemeClr val="dk1"/>
              </a:solidFill>
              <a:latin typeface="Segoe UI" panose="020B0502040204020203" pitchFamily="34" charset="0"/>
              <a:ea typeface="+mn-ea"/>
              <a:cs typeface="Segoe UI" panose="020B0502040204020203" pitchFamily="34" charset="0"/>
            </a:rPr>
            <a:t>ikke mellem lovbestemte krav og Banedanmak krav.</a:t>
          </a:r>
        </a:p>
      </xdr:txBody>
    </xdr:sp>
    <xdr:clientData/>
  </xdr:twoCellAnchor>
  <xdr:twoCellAnchor>
    <xdr:from>
      <xdr:col>0</xdr:col>
      <xdr:colOff>188670</xdr:colOff>
      <xdr:row>151</xdr:row>
      <xdr:rowOff>66675</xdr:rowOff>
    </xdr:from>
    <xdr:to>
      <xdr:col>9</xdr:col>
      <xdr:colOff>549728</xdr:colOff>
      <xdr:row>180</xdr:row>
      <xdr:rowOff>95250</xdr:rowOff>
    </xdr:to>
    <xdr:sp macro="" textlink="">
      <xdr:nvSpPr>
        <xdr:cNvPr id="39" name="Tekstboks 38">
          <a:extLst>
            <a:ext uri="{FF2B5EF4-FFF2-40B4-BE49-F238E27FC236}">
              <a16:creationId xmlns:a16="http://schemas.microsoft.com/office/drawing/2014/main" id="{00000000-0008-0000-0300-000027000000}"/>
            </a:ext>
          </a:extLst>
        </xdr:cNvPr>
        <xdr:cNvSpPr txBox="1"/>
      </xdr:nvSpPr>
      <xdr:spPr>
        <a:xfrm>
          <a:off x="188670" y="28832175"/>
          <a:ext cx="6276083" cy="5553075"/>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a:solidFill>
                <a:schemeClr val="bg1">
                  <a:lumMod val="50000"/>
                </a:schemeClr>
              </a:solidFill>
              <a:latin typeface="Segoe UI" panose="020B0502040204020203" pitchFamily="34" charset="0"/>
              <a:cs typeface="Segoe UI" panose="020B0502040204020203" pitchFamily="34" charset="0"/>
            </a:rPr>
            <a:t>(Arbejdsmiljøloggen, fortsat)</a:t>
          </a:r>
          <a:endParaRPr lang="da-DK" sz="1100">
            <a:latin typeface="Segoe UI" panose="020B0502040204020203" pitchFamily="34" charset="0"/>
            <a:cs typeface="Segoe UI" panose="020B0502040204020203" pitchFamily="34" charset="0"/>
          </a:endParaRPr>
        </a:p>
        <a:p>
          <a:r>
            <a:rPr lang="da-DK" sz="1100" baseline="0">
              <a:latin typeface="Segoe UI" panose="020B0502040204020203" pitchFamily="34" charset="0"/>
              <a:cs typeface="Segoe UI" panose="020B0502040204020203" pitchFamily="34" charset="0"/>
            </a:rPr>
            <a:t>Arbejdet med arbejdsmiljøloggen tager udgangspunkt i arbejdsmiljøscreeningen og gennemløber tre trin:</a:t>
          </a:r>
        </a:p>
        <a:p>
          <a:pPr rtl="0"/>
          <a:r>
            <a:rPr lang="da-DK" sz="1100" b="0" i="0" baseline="0">
              <a:solidFill>
                <a:schemeClr val="dk1"/>
              </a:solidFill>
              <a:latin typeface="Segoe UI" panose="020B0502040204020203" pitchFamily="34" charset="0"/>
              <a:ea typeface="+mn-ea"/>
              <a:cs typeface="Segoe UI" panose="020B0502040204020203" pitchFamily="34" charset="0"/>
            </a:rPr>
            <a:t>1) Kortlæg risici</a:t>
          </a:r>
          <a:endParaRPr lang="da-DK">
            <a:latin typeface="Segoe UI" panose="020B0502040204020203" pitchFamily="34" charset="0"/>
            <a:cs typeface="Segoe UI" panose="020B0502040204020203" pitchFamily="34" charset="0"/>
          </a:endParaRPr>
        </a:p>
        <a:p>
          <a:pPr rtl="0"/>
          <a:r>
            <a:rPr lang="da-DK" sz="1100" b="0" i="0" baseline="0">
              <a:solidFill>
                <a:schemeClr val="dk1"/>
              </a:solidFill>
              <a:latin typeface="Segoe UI" panose="020B0502040204020203" pitchFamily="34" charset="0"/>
              <a:ea typeface="+mn-ea"/>
              <a:cs typeface="Segoe UI" panose="020B0502040204020203" pitchFamily="34" charset="0"/>
            </a:rPr>
            <a:t>2) Vurder risici</a:t>
          </a:r>
          <a:endParaRPr lang="da-DK">
            <a:latin typeface="Segoe UI" panose="020B0502040204020203" pitchFamily="34" charset="0"/>
            <a:cs typeface="Segoe UI" panose="020B0502040204020203" pitchFamily="34" charset="0"/>
          </a:endParaRPr>
        </a:p>
        <a:p>
          <a:r>
            <a:rPr lang="da-DK" sz="1100" b="0" i="0" baseline="0">
              <a:solidFill>
                <a:schemeClr val="dk1"/>
              </a:solidFill>
              <a:latin typeface="Segoe UI" panose="020B0502040204020203" pitchFamily="34" charset="0"/>
              <a:ea typeface="+mn-ea"/>
              <a:cs typeface="Segoe UI" panose="020B0502040204020203" pitchFamily="34" charset="0"/>
            </a:rPr>
            <a:t>3) Håndter risici</a:t>
          </a:r>
          <a:endParaRPr lang="da-DK" sz="1100">
            <a:latin typeface="Segoe UI" panose="020B0502040204020203" pitchFamily="34" charset="0"/>
            <a:cs typeface="Segoe UI" panose="020B0502040204020203" pitchFamily="34" charset="0"/>
          </a:endParaRPr>
        </a:p>
        <a:p>
          <a:r>
            <a:rPr lang="da-DK" sz="1100" b="1">
              <a:latin typeface="Segoe UI" panose="020B0502040204020203" pitchFamily="34" charset="0"/>
              <a:cs typeface="Segoe UI" panose="020B0502040204020203" pitchFamily="34" charset="0"/>
            </a:rPr>
            <a:t>1) Kortlæg</a:t>
          </a:r>
          <a:r>
            <a:rPr lang="da-DK" sz="1100" b="1" baseline="0">
              <a:latin typeface="Segoe UI" panose="020B0502040204020203" pitchFamily="34" charset="0"/>
              <a:cs typeface="Segoe UI" panose="020B0502040204020203" pitchFamily="34" charset="0"/>
            </a:rPr>
            <a:t> risici</a:t>
          </a:r>
        </a:p>
        <a:p>
          <a:r>
            <a:rPr lang="da-DK" sz="1100" b="0" baseline="0">
              <a:latin typeface="Segoe UI" panose="020B0502040204020203" pitchFamily="34" charset="0"/>
              <a:cs typeface="Segoe UI" panose="020B0502040204020203" pitchFamily="34" charset="0"/>
            </a:rPr>
            <a:t>- Beskriv forhold, risiko og konsekvens (hvad, hvornår og hvorfor)</a:t>
          </a:r>
        </a:p>
        <a:p>
          <a:r>
            <a:rPr lang="da-DK" sz="1100" b="0" baseline="0">
              <a:latin typeface="Segoe UI" panose="020B0502040204020203" pitchFamily="34" charset="0"/>
              <a:cs typeface="Segoe UI" panose="020B0502040204020203" pitchFamily="34" charset="0"/>
            </a:rPr>
            <a:t>- Angiv BTR nr./Martrikel/KM (altså hvor)</a:t>
          </a:r>
        </a:p>
        <a:p>
          <a:r>
            <a:rPr lang="da-DK" sz="1100" b="0" baseline="0">
              <a:latin typeface="Segoe UI" panose="020B0502040204020203" pitchFamily="34" charset="0"/>
              <a:cs typeface="Segoe UI" panose="020B0502040204020203" pitchFamily="34" charset="0"/>
            </a:rPr>
            <a:t>- Angiv hvorvidt risicien hører til udførelse og/eller drift &amp; vedligehold (D&amp;V).</a:t>
          </a:r>
        </a:p>
        <a:p>
          <a:r>
            <a:rPr lang="da-DK" sz="1100" b="1" baseline="0">
              <a:solidFill>
                <a:schemeClr val="dk1"/>
              </a:solidFill>
              <a:effectLst/>
              <a:latin typeface="Segoe UI" panose="020B0502040204020203" pitchFamily="34" charset="0"/>
              <a:ea typeface="+mn-ea"/>
              <a:cs typeface="Segoe UI" panose="020B0502040204020203" pitchFamily="34" charset="0"/>
            </a:rPr>
            <a:t>2) Vurder risici</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Foretag en risikovurdering ud fra risikovurderingsskeamet. </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Du finder risikovurderingsskemaet under arket risikovurdering</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Angiv hvorvidt der er tale om særligt farligt arbejde eller særlige risici.</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Opdater evt. arket særligt farligt arb. og risici, hvis nødvendigt.</a:t>
          </a:r>
          <a:endParaRPr lang="da-DK">
            <a:effectLst/>
            <a:latin typeface="Segoe UI" panose="020B0502040204020203" pitchFamily="34" charset="0"/>
            <a:cs typeface="Segoe UI" panose="020B0502040204020203" pitchFamily="34" charset="0"/>
          </a:endParaRPr>
        </a:p>
        <a:p>
          <a:r>
            <a:rPr lang="da-DK" sz="1100" b="1" baseline="0">
              <a:solidFill>
                <a:schemeClr val="dk1"/>
              </a:solidFill>
              <a:effectLst/>
              <a:latin typeface="Segoe UI" panose="020B0502040204020203" pitchFamily="34" charset="0"/>
              <a:ea typeface="+mn-ea"/>
              <a:cs typeface="Segoe UI" panose="020B0502040204020203" pitchFamily="34" charset="0"/>
            </a:rPr>
            <a:t>3) Håndter risici</a:t>
          </a:r>
          <a:endParaRPr lang="da-DK">
            <a:effectLst/>
            <a:latin typeface="Segoe UI" panose="020B0502040204020203" pitchFamily="34" charset="0"/>
            <a:cs typeface="Segoe UI" panose="020B0502040204020203" pitchFamily="34" charset="0"/>
          </a:endParaRPr>
        </a:p>
        <a:p>
          <a:r>
            <a:rPr lang="da-DK" sz="1100" b="0">
              <a:solidFill>
                <a:schemeClr val="dk1"/>
              </a:solidFill>
              <a:effectLst/>
              <a:latin typeface="Segoe UI" panose="020B0502040204020203" pitchFamily="34" charset="0"/>
              <a:ea typeface="+mn-ea"/>
              <a:cs typeface="Segoe UI" panose="020B0502040204020203" pitchFamily="34" charset="0"/>
            </a:rPr>
            <a:t>-</a:t>
          </a:r>
          <a:r>
            <a:rPr lang="da-DK" sz="1100" b="0" baseline="0">
              <a:solidFill>
                <a:schemeClr val="dk1"/>
              </a:solidFill>
              <a:effectLst/>
              <a:latin typeface="Segoe UI" panose="020B0502040204020203" pitchFamily="34" charset="0"/>
              <a:ea typeface="+mn-ea"/>
              <a:cs typeface="Segoe UI" panose="020B0502040204020203" pitchFamily="34" charset="0"/>
            </a:rPr>
            <a:t> Beskriv forslag til løsning. Tag i beskrivelsen højde for de generelle såvel som de specifikke forebyggelsesprincipper for arbejdsmiljø. Angiv og beskrive, hvis der er flere forslag til løsning.</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Beskriv endelig løsning samt evt. resterende risiko. Begrund endelig løsning, herunder hvordan der er taget højde for de generelle såvel som specifikke forebyggelsesprincipper for arbejdsmiljø.</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Risikovurder den endelige løsning</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Angiv hhv. henvis arbejdsbeskrivelse.</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Angiv, hvem der er ansvarlig for løsningen/opfølgningen. Skal altid angives, så der henvises til en person. Det kan være to forskellige personer. Ansvarlig for løsningen er dog altid den person, der har ansvaret for den faglige projektering (ofte en fagdeciplinleder fra den projekterende virksomhed).</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Angiv, hvem der er ansvarlig i basis organisationen - det vil sige Banedanmarks division Infrastruktur.</a:t>
          </a:r>
          <a:endParaRPr lang="da-DK">
            <a:effectLst/>
            <a:latin typeface="Segoe UI" panose="020B0502040204020203" pitchFamily="34" charset="0"/>
            <a:cs typeface="Segoe UI" panose="020B0502040204020203" pitchFamily="34" charset="0"/>
          </a:endParaRPr>
        </a:p>
        <a:p>
          <a:r>
            <a:rPr lang="da-DK" sz="1100" b="0" baseline="0">
              <a:solidFill>
                <a:schemeClr val="dk1"/>
              </a:solidFill>
              <a:effectLst/>
              <a:latin typeface="Segoe UI" panose="020B0502040204020203" pitchFamily="34" charset="0"/>
              <a:ea typeface="+mn-ea"/>
              <a:cs typeface="Segoe UI" panose="020B0502040204020203" pitchFamily="34" charset="0"/>
            </a:rPr>
            <a:t>- Angiv status i arbejdet med risikoen. Risikoen er grøn, når den er færdig håndteret.</a:t>
          </a:r>
          <a:endParaRPr lang="da-DK">
            <a:effectLst/>
            <a:latin typeface="Segoe UI" panose="020B0502040204020203" pitchFamily="34" charset="0"/>
            <a:cs typeface="Segoe UI" panose="020B0502040204020203" pitchFamily="34" charset="0"/>
          </a:endParaRPr>
        </a:p>
        <a:p>
          <a:endParaRPr lang="da-DK" sz="1100" b="0" baseline="0"/>
        </a:p>
      </xdr:txBody>
    </xdr:sp>
    <xdr:clientData/>
  </xdr:twoCellAnchor>
  <xdr:twoCellAnchor>
    <xdr:from>
      <xdr:col>0</xdr:col>
      <xdr:colOff>273504</xdr:colOff>
      <xdr:row>25</xdr:row>
      <xdr:rowOff>14967</xdr:rowOff>
    </xdr:from>
    <xdr:to>
      <xdr:col>9</xdr:col>
      <xdr:colOff>443593</xdr:colOff>
      <xdr:row>48</xdr:row>
      <xdr:rowOff>85724</xdr:rowOff>
    </xdr:to>
    <xdr:sp macro="" textlink="">
      <xdr:nvSpPr>
        <xdr:cNvPr id="6" name="Text Box 3">
          <a:extLst>
            <a:ext uri="{FF2B5EF4-FFF2-40B4-BE49-F238E27FC236}">
              <a16:creationId xmlns:a16="http://schemas.microsoft.com/office/drawing/2014/main" id="{00000000-0008-0000-0300-000006000000}"/>
            </a:ext>
          </a:extLst>
        </xdr:cNvPr>
        <xdr:cNvSpPr txBox="1">
          <a:spLocks noChangeArrowheads="1"/>
        </xdr:cNvSpPr>
      </xdr:nvSpPr>
      <xdr:spPr bwMode="auto">
        <a:xfrm>
          <a:off x="273504" y="4777467"/>
          <a:ext cx="6085114" cy="4452257"/>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600" b="1" i="0" u="none" strike="noStrike" baseline="0">
              <a:solidFill>
                <a:srgbClr val="000000"/>
              </a:solidFill>
              <a:latin typeface="Segoe UI" panose="020B0502040204020203" pitchFamily="34" charset="0"/>
              <a:cs typeface="Segoe UI" panose="020B0502040204020203" pitchFamily="34" charset="0"/>
            </a:rPr>
            <a:t>Praktisk introduktion</a:t>
          </a:r>
          <a:endParaRPr lang="da-DK" sz="16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0000"/>
              </a:solidFill>
              <a:latin typeface="Segoe UI" panose="020B0502040204020203" pitchFamily="34" charset="0"/>
              <a:cs typeface="Segoe UI" panose="020B0502040204020203" pitchFamily="34" charset="0"/>
            </a:rPr>
            <a:t>Paradigmet er oprettet i et regneark med en række faneblade:</a:t>
          </a:r>
          <a:endParaRPr lang="da-DK" sz="1100" b="0" i="0" u="none" strike="noStrike" baseline="0">
            <a:solidFill>
              <a:srgbClr val="000000"/>
            </a:solidFill>
            <a:effectLst/>
            <a:latin typeface="Segoe UI" panose="020B0502040204020203" pitchFamily="34" charset="0"/>
            <a:ea typeface="+mn-ea"/>
            <a:cs typeface="Segoe UI" panose="020B0502040204020203" pitchFamily="34" charset="0"/>
          </a:endParaRPr>
        </a:p>
        <a:p>
          <a:pPr rtl="0"/>
          <a:r>
            <a:rPr lang="da-DK" sz="1100" b="0" i="0" u="none" strike="noStrike" baseline="0">
              <a:solidFill>
                <a:srgbClr val="000000"/>
              </a:solidFill>
              <a:effectLst/>
              <a:latin typeface="Segoe UI" panose="020B0502040204020203" pitchFamily="34" charset="0"/>
              <a:ea typeface="+mn-ea"/>
              <a:cs typeface="Segoe UI" panose="020B0502040204020203" pitchFamily="34" charset="0"/>
            </a:rPr>
            <a:t>- Forside</a:t>
          </a:r>
        </a:p>
        <a:p>
          <a:pPr rtl="0"/>
          <a:r>
            <a:rPr lang="da-DK" sz="1100" b="0" i="0" u="none" strike="noStrike" baseline="0">
              <a:solidFill>
                <a:srgbClr val="000000"/>
              </a:solidFill>
              <a:effectLst/>
              <a:latin typeface="Segoe UI" panose="020B0502040204020203" pitchFamily="34" charset="0"/>
              <a:ea typeface="+mn-ea"/>
              <a:cs typeface="Segoe UI" panose="020B0502040204020203" pitchFamily="34" charset="0"/>
            </a:rPr>
            <a:t>- Indholdsfortegnelse</a:t>
          </a:r>
        </a:p>
        <a:p>
          <a:pPr rtl="0"/>
          <a:r>
            <a:rPr lang="da-DK" sz="1100" b="0" i="0" u="none" strike="noStrike" baseline="0">
              <a:solidFill>
                <a:srgbClr val="000000"/>
              </a:solidFill>
              <a:effectLst/>
              <a:latin typeface="Segoe UI" panose="020B0502040204020203" pitchFamily="34" charset="0"/>
              <a:ea typeface="+mn-ea"/>
              <a:cs typeface="Segoe UI" panose="020B0502040204020203" pitchFamily="34" charset="0"/>
            </a:rPr>
            <a:t>- Revisionshistorik</a:t>
          </a:r>
        </a:p>
        <a:p>
          <a:pPr rtl="0"/>
          <a:r>
            <a:rPr lang="da-DK" sz="1100" b="0" i="0" u="none" strike="noStrike" baseline="0">
              <a:solidFill>
                <a:srgbClr val="000000"/>
              </a:solidFill>
              <a:effectLst/>
              <a:latin typeface="Segoe UI" panose="020B0502040204020203" pitchFamily="34" charset="0"/>
              <a:ea typeface="+mn-ea"/>
              <a:cs typeface="Segoe UI" panose="020B0502040204020203" pitchFamily="34" charset="0"/>
            </a:rPr>
            <a:t>- </a:t>
          </a:r>
          <a:r>
            <a:rPr lang="da-DK" sz="1100">
              <a:effectLst/>
              <a:latin typeface="Segoe UI" panose="020B0502040204020203" pitchFamily="34" charset="0"/>
              <a:ea typeface="+mn-ea"/>
              <a:cs typeface="Segoe UI" panose="020B0502040204020203" pitchFamily="34" charset="0"/>
            </a:rPr>
            <a:t>Introduktion</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Arbejdsmiljøscreening</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Arbejdsmiljøloggen</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Risikovurdering</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Særligt farligt arbejde og risici</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Hjælpeark</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 Forebyggelsesprincipper</a:t>
          </a:r>
          <a:endParaRPr lang="da-DK">
            <a:effectLst/>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a-DK" sz="1100" b="0" i="0" u="none" baseline="0">
              <a:solidFill>
                <a:srgbClr val="004E51"/>
              </a:solidFill>
              <a:effectLst/>
              <a:latin typeface="Segoe UI" panose="020B0502040204020203" pitchFamily="34" charset="0"/>
              <a:ea typeface="+mn-ea"/>
              <a:cs typeface="Segoe UI" panose="020B0502040204020203" pitchFamily="34" charset="0"/>
            </a:rPr>
            <a:t>Første gang du åbner paradigmet, åbner du det i dette faneblad - Introduktion.</a:t>
          </a:r>
          <a:endParaRPr lang="da-DK" sz="1100" b="0" u="none">
            <a:solidFill>
              <a:srgbClr val="004E51"/>
            </a:solidFill>
            <a:effectLst/>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4E51"/>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4E51"/>
              </a:solidFill>
              <a:latin typeface="Segoe UI" panose="020B0502040204020203" pitchFamily="34" charset="0"/>
              <a:cs typeface="Segoe UI" panose="020B0502040204020203" pitchFamily="34" charset="0"/>
            </a:rPr>
            <a:t>I praksis vil du primært skrive og arbejde i fanebladene arbejdsmiljøscreening, arbejdsmiljøloggen og revisionshistorik.</a:t>
          </a:r>
        </a:p>
        <a:p>
          <a:pPr algn="l" rtl="0">
            <a:defRPr sz="1000"/>
          </a:pPr>
          <a:endParaRPr lang="da-DK" sz="1100" b="1" i="0" u="none" strike="noStrike" baseline="0">
            <a:solidFill>
              <a:srgbClr val="004E51"/>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4E51"/>
              </a:solidFill>
              <a:latin typeface="Segoe UI" panose="020B0502040204020203" pitchFamily="34" charset="0"/>
              <a:cs typeface="Segoe UI" panose="020B0502040204020203" pitchFamily="34" charset="0"/>
            </a:rPr>
            <a:t>Arbejdsmiljøscreeningen og -loggen anbefales udfyldt på baggrund af besigtigelser af strækningen, workshops o.l., hvor deltagerne har mere viden om objektet og udførelsesmetoder end arbejdsmiljøkoordinator.</a:t>
          </a:r>
        </a:p>
        <a:p>
          <a:pPr algn="l" rtl="0">
            <a:defRPr sz="1000"/>
          </a:pPr>
          <a:endParaRPr lang="da-DK" sz="1100" b="0" i="0" u="none" strike="noStrike" baseline="0">
            <a:solidFill>
              <a:srgbClr val="00CC00"/>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ysClr val="windowText" lastClr="000000"/>
              </a:solidFill>
              <a:latin typeface="Segoe UI" panose="020B0502040204020203" pitchFamily="34" charset="0"/>
              <a:cs typeface="Segoe UI" panose="020B0502040204020203" pitchFamily="34" charset="0"/>
            </a:rPr>
            <a:t>En mere udførlig introduktion til brugen af arbejdsmiljøloggen gives nedenfor.</a:t>
          </a: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190500</xdr:colOff>
      <xdr:row>52</xdr:row>
      <xdr:rowOff>131991</xdr:rowOff>
    </xdr:from>
    <xdr:to>
      <xdr:col>9</xdr:col>
      <xdr:colOff>530678</xdr:colOff>
      <xdr:row>81</xdr:row>
      <xdr:rowOff>102055</xdr:rowOff>
    </xdr:to>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190500" y="10037991"/>
          <a:ext cx="6255203" cy="5494564"/>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600" b="1" baseline="0">
              <a:solidFill>
                <a:schemeClr val="dk1"/>
              </a:solidFill>
              <a:latin typeface="Segoe UI" panose="020B0502040204020203" pitchFamily="34" charset="0"/>
              <a:ea typeface="+mn-ea"/>
              <a:cs typeface="Segoe UI" panose="020B0502040204020203" pitchFamily="34" charset="0"/>
            </a:rPr>
            <a:t>Den overordnede proces til risikohåndtering</a:t>
          </a:r>
        </a:p>
        <a:p>
          <a:pPr algn="l" rtl="0">
            <a:defRPr sz="1000"/>
          </a:pPr>
          <a:r>
            <a:rPr lang="da-DK" sz="1100" b="0" i="0" u="none" strike="noStrike" baseline="0">
              <a:solidFill>
                <a:srgbClr val="000000"/>
              </a:solidFill>
              <a:latin typeface="Segoe UI" panose="020B0502040204020203" pitchFamily="34" charset="0"/>
              <a:cs typeface="Segoe UI" panose="020B0502040204020203" pitchFamily="34" charset="0"/>
            </a:rPr>
            <a:t>Den overordnede proces til risikohåndtering består af en række overordnede aktiviteter, der er afhængige af hinanden og som gennemføres iterativt. Se neden for.</a:t>
          </a: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0000"/>
              </a:solidFill>
              <a:latin typeface="Segoe UI" panose="020B0502040204020203" pitchFamily="34" charset="0"/>
              <a:cs typeface="Segoe UI" panose="020B0502040204020203" pitchFamily="34" charset="0"/>
            </a:rPr>
            <a:t>Generelt set påbegyndes den enkelte aktivitet afhængigt af hvilken fase, projektet er i. Tilsvarende gælder, hvornår aktiviteten afsluttes.</a:t>
          </a: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xdr:txBody>
    </xdr:sp>
    <xdr:clientData/>
  </xdr:twoCellAnchor>
  <xdr:twoCellAnchor>
    <xdr:from>
      <xdr:col>0</xdr:col>
      <xdr:colOff>586300</xdr:colOff>
      <xdr:row>56</xdr:row>
      <xdr:rowOff>51358</xdr:rowOff>
    </xdr:from>
    <xdr:to>
      <xdr:col>9</xdr:col>
      <xdr:colOff>32984</xdr:colOff>
      <xdr:row>64</xdr:row>
      <xdr:rowOff>103312</xdr:rowOff>
    </xdr:to>
    <xdr:grpSp>
      <xdr:nvGrpSpPr>
        <xdr:cNvPr id="80" name="Gruppe 79">
          <a:extLst>
            <a:ext uri="{FF2B5EF4-FFF2-40B4-BE49-F238E27FC236}">
              <a16:creationId xmlns:a16="http://schemas.microsoft.com/office/drawing/2014/main" id="{00000000-0008-0000-0300-000050000000}"/>
            </a:ext>
          </a:extLst>
        </xdr:cNvPr>
        <xdr:cNvGrpSpPr/>
      </xdr:nvGrpSpPr>
      <xdr:grpSpPr>
        <a:xfrm>
          <a:off x="586300" y="10719358"/>
          <a:ext cx="5361709" cy="1575954"/>
          <a:chOff x="877291" y="10743707"/>
          <a:chExt cx="5372594" cy="1575954"/>
        </a:xfrm>
      </xdr:grpSpPr>
      <xdr:grpSp>
        <xdr:nvGrpSpPr>
          <xdr:cNvPr id="74" name="Gruppe 73">
            <a:extLst>
              <a:ext uri="{FF2B5EF4-FFF2-40B4-BE49-F238E27FC236}">
                <a16:creationId xmlns:a16="http://schemas.microsoft.com/office/drawing/2014/main" id="{00000000-0008-0000-0300-00004A000000}"/>
              </a:ext>
            </a:extLst>
          </xdr:cNvPr>
          <xdr:cNvGrpSpPr/>
        </xdr:nvGrpSpPr>
        <xdr:grpSpPr>
          <a:xfrm>
            <a:off x="877291" y="10743707"/>
            <a:ext cx="5372594" cy="1575954"/>
            <a:chOff x="628145" y="5427507"/>
            <a:chExt cx="5625353" cy="2723029"/>
          </a:xfrm>
        </xdr:grpSpPr>
        <xdr:graphicFrame macro="">
          <xdr:nvGraphicFramePr>
            <xdr:cNvPr id="76" name="Diagram 75">
              <a:extLst>
                <a:ext uri="{FF2B5EF4-FFF2-40B4-BE49-F238E27FC236}">
                  <a16:creationId xmlns:a16="http://schemas.microsoft.com/office/drawing/2014/main" id="{00000000-0008-0000-0300-00004C000000}"/>
                </a:ext>
              </a:extLst>
            </xdr:cNvPr>
            <xdr:cNvGraphicFramePr/>
          </xdr:nvGraphicFramePr>
          <xdr:xfrm>
            <a:off x="628145" y="5427507"/>
            <a:ext cx="5625353" cy="2723029"/>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77" name="Tekstboks 76">
              <a:extLst>
                <a:ext uri="{FF2B5EF4-FFF2-40B4-BE49-F238E27FC236}">
                  <a16:creationId xmlns:a16="http://schemas.microsoft.com/office/drawing/2014/main" id="{00000000-0008-0000-0300-00004D000000}"/>
                </a:ext>
              </a:extLst>
            </xdr:cNvPr>
            <xdr:cNvSpPr txBox="1"/>
          </xdr:nvSpPr>
          <xdr:spPr>
            <a:xfrm>
              <a:off x="697186" y="5601501"/>
              <a:ext cx="2519113" cy="392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200" b="1">
                  <a:solidFill>
                    <a:schemeClr val="tx2">
                      <a:lumMod val="75000"/>
                    </a:schemeClr>
                  </a:solidFill>
                </a:rPr>
                <a:t>Den overordnede risikohåndtering</a:t>
              </a:r>
            </a:p>
          </xdr:txBody>
        </xdr:sp>
      </xdr:grpSp>
      <xdr:sp macro="" textlink="">
        <xdr:nvSpPr>
          <xdr:cNvPr id="78" name="Ellipse 77">
            <a:extLst>
              <a:ext uri="{FF2B5EF4-FFF2-40B4-BE49-F238E27FC236}">
                <a16:creationId xmlns:a16="http://schemas.microsoft.com/office/drawing/2014/main" id="{00000000-0008-0000-0300-00004E000000}"/>
              </a:ext>
            </a:extLst>
          </xdr:cNvPr>
          <xdr:cNvSpPr/>
        </xdr:nvSpPr>
        <xdr:spPr>
          <a:xfrm>
            <a:off x="1444530" y="11908478"/>
            <a:ext cx="112127" cy="114794"/>
          </a:xfrm>
          <a:prstGeom prst="ellipse">
            <a:avLst/>
          </a:pr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sp>
      <xdr:sp macro="" textlink="">
        <xdr:nvSpPr>
          <xdr:cNvPr id="79" name="Tekstboks 78">
            <a:extLst>
              <a:ext uri="{FF2B5EF4-FFF2-40B4-BE49-F238E27FC236}">
                <a16:creationId xmlns:a16="http://schemas.microsoft.com/office/drawing/2014/main" id="{00000000-0008-0000-0300-00004F000000}"/>
              </a:ext>
            </a:extLst>
          </xdr:cNvPr>
          <xdr:cNvSpPr txBox="1"/>
        </xdr:nvSpPr>
        <xdr:spPr>
          <a:xfrm>
            <a:off x="1469572" y="12055928"/>
            <a:ext cx="1295657" cy="185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r>
              <a:rPr lang="da-DK" sz="1000"/>
              <a:t>arbejdsmiljøscreening</a:t>
            </a:r>
          </a:p>
        </xdr:txBody>
      </xdr:sp>
    </xdr:grpSp>
    <xdr:clientData/>
  </xdr:twoCellAnchor>
  <xdr:twoCellAnchor>
    <xdr:from>
      <xdr:col>0</xdr:col>
      <xdr:colOff>278946</xdr:colOff>
      <xdr:row>14</xdr:row>
      <xdr:rowOff>114299</xdr:rowOff>
    </xdr:from>
    <xdr:to>
      <xdr:col>9</xdr:col>
      <xdr:colOff>444953</xdr:colOff>
      <xdr:row>24</xdr:row>
      <xdr:rowOff>85724</xdr:rowOff>
    </xdr:to>
    <xdr:sp macro="" textlink="">
      <xdr:nvSpPr>
        <xdr:cNvPr id="45" name="Text Box 3">
          <a:extLst>
            <a:ext uri="{FF2B5EF4-FFF2-40B4-BE49-F238E27FC236}">
              <a16:creationId xmlns:a16="http://schemas.microsoft.com/office/drawing/2014/main" id="{E6B72555-6C67-4162-B48F-A78F441DCD6A}"/>
            </a:ext>
          </a:extLst>
        </xdr:cNvPr>
        <xdr:cNvSpPr txBox="1">
          <a:spLocks noChangeArrowheads="1"/>
        </xdr:cNvSpPr>
      </xdr:nvSpPr>
      <xdr:spPr bwMode="auto">
        <a:xfrm>
          <a:off x="278946" y="2781299"/>
          <a:ext cx="6081032" cy="1876425"/>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600" b="1" i="0" u="none" strike="noStrike" baseline="0">
              <a:solidFill>
                <a:srgbClr val="000000"/>
              </a:solidFill>
              <a:latin typeface="Segoe UI" panose="020B0502040204020203" pitchFamily="34" charset="0"/>
              <a:cs typeface="Segoe UI" panose="020B0502040204020203" pitchFamily="34" charset="0"/>
            </a:rPr>
            <a:t>Formål og mål</a:t>
          </a:r>
        </a:p>
        <a:p>
          <a:r>
            <a:rPr lang="da-DK" sz="1100">
              <a:effectLst/>
              <a:latin typeface="Segoe UI" panose="020B0502040204020203" pitchFamily="34" charset="0"/>
              <a:ea typeface="+mn-ea"/>
              <a:cs typeface="Segoe UI" panose="020B0502040204020203" pitchFamily="34" charset="0"/>
            </a:rPr>
            <a:t>Formålet med</a:t>
          </a:r>
          <a:r>
            <a:rPr lang="da-DK" sz="1100" baseline="0">
              <a:effectLst/>
              <a:latin typeface="Segoe UI" panose="020B0502040204020203" pitchFamily="34" charset="0"/>
              <a:ea typeface="+mn-ea"/>
              <a:cs typeface="Segoe UI" panose="020B0502040204020203" pitchFamily="34" charset="0"/>
            </a:rPr>
            <a:t> arbejdsmiljøloggen er, at resultatet af projekteringen skal være bygbart og drift og vedligeholdelsesbart, herunder:</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1) Ingen skal komme til skade under udførelse og drift &amp; vedligehold</a:t>
          </a:r>
          <a:endParaRPr lang="da-DK">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2) Undgå unødige dyre løsninger, set udfra et totaløkonomisk perspektiv</a:t>
          </a:r>
        </a:p>
        <a:p>
          <a:pPr rtl="0"/>
          <a:r>
            <a:rPr lang="da-DK" sz="1100" b="0" i="0" baseline="0">
              <a:effectLst/>
              <a:latin typeface="Segoe UI" panose="020B0502040204020203" pitchFamily="34" charset="0"/>
              <a:ea typeface="+mn-ea"/>
              <a:cs typeface="Segoe UI" panose="020B0502040204020203" pitchFamily="34" charset="0"/>
            </a:rPr>
            <a:t>3) Overholde dansk arbejdsmiljølovgivning</a:t>
          </a:r>
        </a:p>
        <a:p>
          <a:pPr rtl="0"/>
          <a:endParaRPr lang="da-DK">
            <a:effectLst/>
            <a:latin typeface="Segoe UI" panose="020B0502040204020203" pitchFamily="34" charset="0"/>
            <a:cs typeface="Segoe UI" panose="020B0502040204020203" pitchFamily="34" charset="0"/>
          </a:endParaRPr>
        </a:p>
        <a:p>
          <a:r>
            <a:rPr lang="da-DK" sz="1100">
              <a:effectLst/>
              <a:latin typeface="Segoe UI" panose="020B0502040204020203" pitchFamily="34" charset="0"/>
              <a:ea typeface="+mn-ea"/>
              <a:cs typeface="Segoe UI" panose="020B0502040204020203" pitchFamily="34" charset="0"/>
            </a:rPr>
            <a:t>Målet med arbejdsmiljøloggen er kontinuerlig dokumentation af risici</a:t>
          </a:r>
          <a:r>
            <a:rPr lang="da-DK" sz="1100" baseline="0">
              <a:effectLst/>
              <a:latin typeface="Segoe UI" panose="020B0502040204020203" pitchFamily="34" charset="0"/>
              <a:ea typeface="+mn-ea"/>
              <a:cs typeface="Segoe UI" panose="020B0502040204020203" pitchFamily="34" charset="0"/>
            </a:rPr>
            <a:t> kortlægning, vurdering og håndtering.</a:t>
          </a:r>
          <a:endParaRPr lang="da-DK">
            <a:effectLst/>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1" i="0" u="none" strike="noStrike" baseline="0">
            <a:solidFill>
              <a:srgbClr val="000000"/>
            </a:solidFill>
            <a:latin typeface="Calibri"/>
          </a:endParaRPr>
        </a:p>
        <a:p>
          <a:pPr algn="l" rtl="0">
            <a:defRPr sz="1000"/>
          </a:pPr>
          <a:endParaRPr lang="da-DK" sz="1100" b="1"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2</xdr:col>
      <xdr:colOff>289586</xdr:colOff>
      <xdr:row>59</xdr:row>
      <xdr:rowOff>112517</xdr:rowOff>
    </xdr:from>
    <xdr:to>
      <xdr:col>4</xdr:col>
      <xdr:colOff>537376</xdr:colOff>
      <xdr:row>61</xdr:row>
      <xdr:rowOff>43087</xdr:rowOff>
    </xdr:to>
    <xdr:grpSp>
      <xdr:nvGrpSpPr>
        <xdr:cNvPr id="21" name="Gruppe 20">
          <a:extLst>
            <a:ext uri="{FF2B5EF4-FFF2-40B4-BE49-F238E27FC236}">
              <a16:creationId xmlns:a16="http://schemas.microsoft.com/office/drawing/2014/main" id="{7E8D3066-3A67-44FF-A111-E9624DE93C57}"/>
            </a:ext>
          </a:extLst>
        </xdr:cNvPr>
        <xdr:cNvGrpSpPr/>
      </xdr:nvGrpSpPr>
      <xdr:grpSpPr>
        <a:xfrm>
          <a:off x="1604036" y="11352017"/>
          <a:ext cx="1562240" cy="311570"/>
          <a:chOff x="1859995" y="11371067"/>
          <a:chExt cx="1560416" cy="311570"/>
        </a:xfrm>
      </xdr:grpSpPr>
      <xdr:sp macro="" textlink="">
        <xdr:nvSpPr>
          <xdr:cNvPr id="15" name="Ellipse 14">
            <a:extLst>
              <a:ext uri="{FF2B5EF4-FFF2-40B4-BE49-F238E27FC236}">
                <a16:creationId xmlns:a16="http://schemas.microsoft.com/office/drawing/2014/main" id="{313DCA18-11AE-47D7-B201-99A48691466C}"/>
              </a:ext>
            </a:extLst>
          </xdr:cNvPr>
          <xdr:cNvSpPr/>
        </xdr:nvSpPr>
        <xdr:spPr>
          <a:xfrm rot="21056248">
            <a:off x="1859995" y="11371067"/>
            <a:ext cx="1560416" cy="31157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7" name="Rektangel 16">
            <a:extLst>
              <a:ext uri="{FF2B5EF4-FFF2-40B4-BE49-F238E27FC236}">
                <a16:creationId xmlns:a16="http://schemas.microsoft.com/office/drawing/2014/main" id="{70C57840-6C68-493C-A46E-6E93C5343B5F}"/>
              </a:ext>
            </a:extLst>
          </xdr:cNvPr>
          <xdr:cNvSpPr/>
        </xdr:nvSpPr>
        <xdr:spPr>
          <a:xfrm rot="20537693">
            <a:off x="2954777" y="11579968"/>
            <a:ext cx="198606" cy="45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9" name="Lige pilforbindelse 18">
            <a:extLst>
              <a:ext uri="{FF2B5EF4-FFF2-40B4-BE49-F238E27FC236}">
                <a16:creationId xmlns:a16="http://schemas.microsoft.com/office/drawing/2014/main" id="{4F465C93-E17B-41D5-927A-F898C3DDF819}"/>
              </a:ext>
            </a:extLst>
          </xdr:cNvPr>
          <xdr:cNvCxnSpPr/>
        </xdr:nvCxnSpPr>
        <xdr:spPr>
          <a:xfrm flipH="1">
            <a:off x="3096638" y="11567809"/>
            <a:ext cx="56745" cy="44584"/>
          </a:xfrm>
          <a:prstGeom prst="straightConnector1">
            <a:avLst/>
          </a:prstGeom>
          <a:ln>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568928</xdr:colOff>
      <xdr:row>67</xdr:row>
      <xdr:rowOff>189140</xdr:rowOff>
    </xdr:from>
    <xdr:to>
      <xdr:col>8</xdr:col>
      <xdr:colOff>504825</xdr:colOff>
      <xdr:row>80</xdr:row>
      <xdr:rowOff>110549</xdr:rowOff>
    </xdr:to>
    <xdr:grpSp>
      <xdr:nvGrpSpPr>
        <xdr:cNvPr id="67" name="Gruppe 66">
          <a:extLst>
            <a:ext uri="{FF2B5EF4-FFF2-40B4-BE49-F238E27FC236}">
              <a16:creationId xmlns:a16="http://schemas.microsoft.com/office/drawing/2014/main" id="{505468BC-E081-4D27-9CDF-1598FF93E159}"/>
            </a:ext>
          </a:extLst>
        </xdr:cNvPr>
        <xdr:cNvGrpSpPr/>
      </xdr:nvGrpSpPr>
      <xdr:grpSpPr>
        <a:xfrm>
          <a:off x="568928" y="12952640"/>
          <a:ext cx="5193697" cy="2397909"/>
          <a:chOff x="841037" y="13124089"/>
          <a:chExt cx="5376441" cy="2397909"/>
        </a:xfrm>
      </xdr:grpSpPr>
      <xdr:sp macro="" textlink="">
        <xdr:nvSpPr>
          <xdr:cNvPr id="68" name="Rectangle 7">
            <a:extLst>
              <a:ext uri="{FF2B5EF4-FFF2-40B4-BE49-F238E27FC236}">
                <a16:creationId xmlns:a16="http://schemas.microsoft.com/office/drawing/2014/main" id="{F4A00200-5754-440F-9A71-6C28ABB41688}"/>
              </a:ext>
            </a:extLst>
          </xdr:cNvPr>
          <xdr:cNvSpPr>
            <a:spLocks noChangeArrowheads="1"/>
          </xdr:cNvSpPr>
        </xdr:nvSpPr>
        <xdr:spPr bwMode="auto">
          <a:xfrm>
            <a:off x="841037" y="13124089"/>
            <a:ext cx="5376441" cy="2397909"/>
          </a:xfrm>
          <a:prstGeom prst="rect">
            <a:avLst/>
          </a:prstGeom>
          <a:noFill/>
          <a:ln w="9525">
            <a:solidFill>
              <a:srgbClr val="17365D"/>
            </a:solidFill>
            <a:miter lim="800000"/>
            <a:headEnd/>
            <a:tailEnd/>
          </a:ln>
        </xdr:spPr>
      </xdr:sp>
      <xdr:grpSp>
        <xdr:nvGrpSpPr>
          <xdr:cNvPr id="69" name="Group 8">
            <a:extLst>
              <a:ext uri="{FF2B5EF4-FFF2-40B4-BE49-F238E27FC236}">
                <a16:creationId xmlns:a16="http://schemas.microsoft.com/office/drawing/2014/main" id="{88137B26-33BC-4F94-9B17-8498FF06C0CD}"/>
              </a:ext>
            </a:extLst>
          </xdr:cNvPr>
          <xdr:cNvGrpSpPr>
            <a:grpSpLocks/>
          </xdr:cNvGrpSpPr>
        </xdr:nvGrpSpPr>
        <xdr:grpSpPr bwMode="auto">
          <a:xfrm>
            <a:off x="954718" y="13556994"/>
            <a:ext cx="5187196" cy="1843920"/>
            <a:chOff x="1870" y="7021"/>
            <a:chExt cx="7757" cy="3000"/>
          </a:xfrm>
        </xdr:grpSpPr>
        <xdr:sp macro="" textlink="">
          <xdr:nvSpPr>
            <xdr:cNvPr id="71" name="AutoShape 9">
              <a:extLst>
                <a:ext uri="{FF2B5EF4-FFF2-40B4-BE49-F238E27FC236}">
                  <a16:creationId xmlns:a16="http://schemas.microsoft.com/office/drawing/2014/main" id="{ED74205A-05F4-43C2-8AB5-A2083E068A0E}"/>
                </a:ext>
              </a:extLst>
            </xdr:cNvPr>
            <xdr:cNvSpPr>
              <a:spLocks noChangeArrowheads="1"/>
            </xdr:cNvSpPr>
          </xdr:nvSpPr>
          <xdr:spPr bwMode="auto">
            <a:xfrm>
              <a:off x="1930" y="8994"/>
              <a:ext cx="6591" cy="290"/>
            </a:xfrm>
            <a:prstGeom prst="rightArrow">
              <a:avLst>
                <a:gd name="adj1" fmla="val 100000"/>
                <a:gd name="adj2" fmla="val 86625"/>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Arbejdsmiljøscreening</a:t>
              </a:r>
            </a:p>
            <a:p>
              <a:pPr algn="l" rtl="0">
                <a:defRPr sz="1000"/>
              </a:pPr>
              <a:endParaRPr lang="da-DK" sz="1000" b="0" i="0" u="none" strike="noStrike" baseline="0">
                <a:solidFill>
                  <a:srgbClr val="000000"/>
                </a:solidFill>
                <a:latin typeface="Calibri"/>
              </a:endParaRPr>
            </a:p>
          </xdr:txBody>
        </xdr:sp>
        <xdr:sp macro="" textlink="">
          <xdr:nvSpPr>
            <xdr:cNvPr id="72" name="AutoShape 10">
              <a:extLst>
                <a:ext uri="{FF2B5EF4-FFF2-40B4-BE49-F238E27FC236}">
                  <a16:creationId xmlns:a16="http://schemas.microsoft.com/office/drawing/2014/main" id="{AAF40FB0-89FD-4752-B05F-1C34113E7C24}"/>
                </a:ext>
              </a:extLst>
            </xdr:cNvPr>
            <xdr:cNvSpPr>
              <a:spLocks noChangeArrowheads="1"/>
            </xdr:cNvSpPr>
          </xdr:nvSpPr>
          <xdr:spPr bwMode="auto">
            <a:xfrm>
              <a:off x="2010" y="8611"/>
              <a:ext cx="6541" cy="290"/>
            </a:xfrm>
            <a:prstGeom prst="rightArrow">
              <a:avLst>
                <a:gd name="adj1" fmla="val 100000"/>
                <a:gd name="adj2" fmla="val 107637"/>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Kortlægning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73" name="AutoShape 11">
              <a:extLst>
                <a:ext uri="{FF2B5EF4-FFF2-40B4-BE49-F238E27FC236}">
                  <a16:creationId xmlns:a16="http://schemas.microsoft.com/office/drawing/2014/main" id="{9B8CBE6B-64AA-4878-B01A-D9B21EB8521A}"/>
                </a:ext>
              </a:extLst>
            </xdr:cNvPr>
            <xdr:cNvSpPr>
              <a:spLocks noChangeArrowheads="1"/>
            </xdr:cNvSpPr>
          </xdr:nvSpPr>
          <xdr:spPr bwMode="auto">
            <a:xfrm>
              <a:off x="2370" y="8254"/>
              <a:ext cx="6171" cy="290"/>
            </a:xfrm>
            <a:prstGeom prst="rightArrow">
              <a:avLst>
                <a:gd name="adj1" fmla="val 100000"/>
                <a:gd name="adj2" fmla="val 99841"/>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Risikovurdering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75" name="AutoShape 12">
              <a:extLst>
                <a:ext uri="{FF2B5EF4-FFF2-40B4-BE49-F238E27FC236}">
                  <a16:creationId xmlns:a16="http://schemas.microsoft.com/office/drawing/2014/main" id="{D9B4826C-8EAC-4429-8D8C-96BDA9855A98}"/>
                </a:ext>
              </a:extLst>
            </xdr:cNvPr>
            <xdr:cNvSpPr>
              <a:spLocks noChangeArrowheads="1"/>
            </xdr:cNvSpPr>
          </xdr:nvSpPr>
          <xdr:spPr bwMode="auto">
            <a:xfrm>
              <a:off x="3030" y="7891"/>
              <a:ext cx="6597" cy="290"/>
            </a:xfrm>
            <a:prstGeom prst="rightArrow">
              <a:avLst>
                <a:gd name="adj1" fmla="val 100000"/>
                <a:gd name="adj2" fmla="val 189885"/>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Håndtering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81" name="AutoShape 13">
              <a:extLst>
                <a:ext uri="{FF2B5EF4-FFF2-40B4-BE49-F238E27FC236}">
                  <a16:creationId xmlns:a16="http://schemas.microsoft.com/office/drawing/2014/main" id="{14AB3271-01B6-4124-A632-0EB4BB119CB6}"/>
                </a:ext>
              </a:extLst>
            </xdr:cNvPr>
            <xdr:cNvSpPr>
              <a:spLocks noChangeArrowheads="1"/>
            </xdr:cNvSpPr>
          </xdr:nvSpPr>
          <xdr:spPr bwMode="auto">
            <a:xfrm>
              <a:off x="7595" y="7531"/>
              <a:ext cx="2032" cy="290"/>
            </a:xfrm>
            <a:prstGeom prst="rightArrow">
              <a:avLst>
                <a:gd name="adj1" fmla="val 100000"/>
                <a:gd name="adj2" fmla="val 118790"/>
              </a:avLst>
            </a:prstGeom>
            <a:gradFill rotWithShape="0">
              <a:gsLst>
                <a:gs pos="0">
                  <a:srgbClr val="FFFFFF"/>
                </a:gs>
                <a:gs pos="100000">
                  <a:srgbClr val="8DB3E2"/>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Arbejdsmiljøjournal</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82" name="AutoShape 14">
              <a:extLst>
                <a:ext uri="{FF2B5EF4-FFF2-40B4-BE49-F238E27FC236}">
                  <a16:creationId xmlns:a16="http://schemas.microsoft.com/office/drawing/2014/main" id="{F8C3DB34-6C58-4FBD-B6AB-AFBBF671AE28}"/>
                </a:ext>
              </a:extLst>
            </xdr:cNvPr>
            <xdr:cNvSpPr>
              <a:spLocks noChangeArrowheads="1"/>
            </xdr:cNvSpPr>
          </xdr:nvSpPr>
          <xdr:spPr bwMode="auto">
            <a:xfrm>
              <a:off x="4390" y="7195"/>
              <a:ext cx="4202" cy="290"/>
            </a:xfrm>
            <a:prstGeom prst="rightArrow">
              <a:avLst>
                <a:gd name="adj1" fmla="val 100000"/>
                <a:gd name="adj2" fmla="val 81947"/>
              </a:avLst>
            </a:prstGeom>
            <a:gradFill rotWithShape="0">
              <a:gsLst>
                <a:gs pos="0">
                  <a:srgbClr val="FFFFFF"/>
                </a:gs>
                <a:gs pos="100000">
                  <a:srgbClr val="8DB3E2"/>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Plan for sikkerhed og sundhed</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grpSp>
          <xdr:nvGrpSpPr>
            <xdr:cNvPr id="83" name="Group 15">
              <a:extLst>
                <a:ext uri="{FF2B5EF4-FFF2-40B4-BE49-F238E27FC236}">
                  <a16:creationId xmlns:a16="http://schemas.microsoft.com/office/drawing/2014/main" id="{2E83ED50-089F-4CA3-8A44-DF7427013E3E}"/>
                </a:ext>
              </a:extLst>
            </xdr:cNvPr>
            <xdr:cNvGrpSpPr>
              <a:grpSpLocks/>
            </xdr:cNvGrpSpPr>
          </xdr:nvGrpSpPr>
          <xdr:grpSpPr bwMode="auto">
            <a:xfrm>
              <a:off x="1870" y="7021"/>
              <a:ext cx="7757" cy="3000"/>
              <a:chOff x="2220" y="10110"/>
              <a:chExt cx="7757" cy="3000"/>
            </a:xfrm>
          </xdr:grpSpPr>
          <xdr:cxnSp macro="">
            <xdr:nvCxnSpPr>
              <xdr:cNvPr id="84" name="AutoShape 16">
                <a:extLst>
                  <a:ext uri="{FF2B5EF4-FFF2-40B4-BE49-F238E27FC236}">
                    <a16:creationId xmlns:a16="http://schemas.microsoft.com/office/drawing/2014/main" id="{EA6D045E-458B-4755-AA29-57578BA0004D}"/>
                  </a:ext>
                </a:extLst>
              </xdr:cNvPr>
              <xdr:cNvCxnSpPr>
                <a:cxnSpLocks noChangeShapeType="1"/>
              </xdr:cNvCxnSpPr>
            </xdr:nvCxnSpPr>
            <xdr:spPr bwMode="auto">
              <a:xfrm>
                <a:off x="2230" y="12430"/>
                <a:ext cx="7600" cy="0"/>
              </a:xfrm>
              <a:prstGeom prst="straightConnector1">
                <a:avLst/>
              </a:prstGeom>
              <a:noFill/>
              <a:ln w="9525">
                <a:solidFill>
                  <a:srgbClr val="17365D"/>
                </a:solidFill>
                <a:round/>
                <a:headEnd/>
                <a:tailEnd type="triangle" w="med" len="med"/>
              </a:ln>
            </xdr:spPr>
          </xdr:cxnSp>
          <xdr:sp macro="" textlink="">
            <xdr:nvSpPr>
              <xdr:cNvPr id="85" name="Text Box 17">
                <a:extLst>
                  <a:ext uri="{FF2B5EF4-FFF2-40B4-BE49-F238E27FC236}">
                    <a16:creationId xmlns:a16="http://schemas.microsoft.com/office/drawing/2014/main" id="{A66A47D0-858C-4586-AF91-E15800AD3844}"/>
                  </a:ext>
                </a:extLst>
              </xdr:cNvPr>
              <xdr:cNvSpPr txBox="1">
                <a:spLocks noChangeArrowheads="1"/>
              </xdr:cNvSpPr>
            </xdr:nvSpPr>
            <xdr:spPr bwMode="auto">
              <a:xfrm>
                <a:off x="2230" y="12430"/>
                <a:ext cx="6980" cy="340"/>
              </a:xfrm>
              <a:prstGeom prst="rect">
                <a:avLst/>
              </a:prstGeom>
              <a:noFill/>
              <a:ln w="9525">
                <a:noFill/>
                <a:miter lim="800000"/>
                <a:headEnd/>
                <a:tailEnd/>
              </a:ln>
            </xdr:spPr>
            <xdr:txBody>
              <a:bodyPr vertOverflow="clip" wrap="square" lIns="18000" tIns="10800" rIns="18000" bIns="10800" anchor="t" upright="1"/>
              <a:lstStyle/>
              <a:p>
                <a:pPr algn="l" rtl="0">
                  <a:defRPr sz="1000"/>
                </a:pPr>
                <a:r>
                  <a:rPr lang="da-DK" sz="1100" b="1" i="0" u="none" strike="noStrike" baseline="0">
                    <a:solidFill>
                      <a:srgbClr val="17365D"/>
                    </a:solidFill>
                    <a:latin typeface="Calibri"/>
                  </a:rPr>
                  <a:t>            Analyse                    Projektering                                            Gennemførelse</a:t>
                </a:r>
              </a:p>
              <a:p>
                <a:pPr algn="l" rtl="0">
                  <a:defRPr sz="1000"/>
                </a:pPr>
                <a:endParaRPr lang="da-DK" sz="1100" b="1" i="0" u="none" strike="noStrike" baseline="0">
                  <a:solidFill>
                    <a:srgbClr val="17365D"/>
                  </a:solidFill>
                  <a:latin typeface="Calibri"/>
                </a:endParaRPr>
              </a:p>
            </xdr:txBody>
          </xdr:sp>
          <xdr:sp macro="" textlink="">
            <xdr:nvSpPr>
              <xdr:cNvPr id="86" name="Text Box 18">
                <a:extLst>
                  <a:ext uri="{FF2B5EF4-FFF2-40B4-BE49-F238E27FC236}">
                    <a16:creationId xmlns:a16="http://schemas.microsoft.com/office/drawing/2014/main" id="{41953B19-0C88-459C-9523-A353130F3583}"/>
                  </a:ext>
                </a:extLst>
              </xdr:cNvPr>
              <xdr:cNvSpPr txBox="1">
                <a:spLocks noChangeArrowheads="1"/>
              </xdr:cNvSpPr>
            </xdr:nvSpPr>
            <xdr:spPr bwMode="auto">
              <a:xfrm>
                <a:off x="2230" y="12770"/>
                <a:ext cx="7747" cy="340"/>
              </a:xfrm>
              <a:prstGeom prst="rect">
                <a:avLst/>
              </a:prstGeom>
              <a:noFill/>
              <a:ln w="9525">
                <a:noFill/>
                <a:miter lim="800000"/>
                <a:headEnd/>
                <a:tailEnd/>
              </a:ln>
            </xdr:spPr>
            <xdr:txBody>
              <a:bodyPr vertOverflow="clip" wrap="square" lIns="18000" tIns="10800" rIns="18000" bIns="10800" anchor="t" upright="1"/>
              <a:lstStyle/>
              <a:p>
                <a:pPr algn="l" rtl="0">
                  <a:defRPr sz="1000"/>
                </a:pPr>
                <a:r>
                  <a:rPr lang="da-DK" sz="1100" b="0" i="0" u="none" strike="noStrike" baseline="0">
                    <a:solidFill>
                      <a:srgbClr val="17365D"/>
                    </a:solidFill>
                    <a:latin typeface="Calibri"/>
                  </a:rPr>
                  <a:t>Definition    Program         Projektering                               Udførelse          Afslutning</a:t>
                </a:r>
              </a:p>
              <a:p>
                <a:pPr algn="l" rtl="0">
                  <a:defRPr sz="1000"/>
                </a:pPr>
                <a:endParaRPr lang="da-DK" sz="1100" b="0" i="0" u="none" strike="noStrike" baseline="0">
                  <a:solidFill>
                    <a:srgbClr val="17365D"/>
                  </a:solidFill>
                  <a:latin typeface="Calibri"/>
                </a:endParaRPr>
              </a:p>
            </xdr:txBody>
          </xdr:sp>
          <xdr:cxnSp macro="">
            <xdr:nvCxnSpPr>
              <xdr:cNvPr id="87" name="AutoShape 19">
                <a:extLst>
                  <a:ext uri="{FF2B5EF4-FFF2-40B4-BE49-F238E27FC236}">
                    <a16:creationId xmlns:a16="http://schemas.microsoft.com/office/drawing/2014/main" id="{382F5C44-A5A8-4BBC-BD71-217C35AC279D}"/>
                  </a:ext>
                </a:extLst>
              </xdr:cNvPr>
              <xdr:cNvCxnSpPr>
                <a:cxnSpLocks noChangeShapeType="1"/>
              </xdr:cNvCxnSpPr>
            </xdr:nvCxnSpPr>
            <xdr:spPr bwMode="auto">
              <a:xfrm flipH="1" flipV="1">
                <a:off x="6810" y="10160"/>
                <a:ext cx="10" cy="2860"/>
              </a:xfrm>
              <a:prstGeom prst="straightConnector1">
                <a:avLst/>
              </a:prstGeom>
              <a:noFill/>
              <a:ln w="9525">
                <a:solidFill>
                  <a:srgbClr val="17365D"/>
                </a:solidFill>
                <a:prstDash val="dash"/>
                <a:round/>
                <a:headEnd/>
                <a:tailEnd/>
              </a:ln>
            </xdr:spPr>
          </xdr:cxnSp>
          <xdr:cxnSp macro="">
            <xdr:nvCxnSpPr>
              <xdr:cNvPr id="88" name="AutoShape 20">
                <a:extLst>
                  <a:ext uri="{FF2B5EF4-FFF2-40B4-BE49-F238E27FC236}">
                    <a16:creationId xmlns:a16="http://schemas.microsoft.com/office/drawing/2014/main" id="{C6CCFF17-B577-4C85-97C7-B260A4349A3F}"/>
                  </a:ext>
                </a:extLst>
              </xdr:cNvPr>
              <xdr:cNvCxnSpPr>
                <a:cxnSpLocks noChangeShapeType="1"/>
              </xdr:cNvCxnSpPr>
            </xdr:nvCxnSpPr>
            <xdr:spPr bwMode="auto">
              <a:xfrm flipV="1">
                <a:off x="8800" y="10110"/>
                <a:ext cx="0" cy="2860"/>
              </a:xfrm>
              <a:prstGeom prst="straightConnector1">
                <a:avLst/>
              </a:prstGeom>
              <a:noFill/>
              <a:ln w="9525">
                <a:solidFill>
                  <a:srgbClr val="17365D"/>
                </a:solidFill>
                <a:prstDash val="dash"/>
                <a:round/>
                <a:headEnd/>
                <a:tailEnd/>
              </a:ln>
            </xdr:spPr>
          </xdr:cxnSp>
          <xdr:cxnSp macro="">
            <xdr:nvCxnSpPr>
              <xdr:cNvPr id="89" name="AutoShape 21">
                <a:extLst>
                  <a:ext uri="{FF2B5EF4-FFF2-40B4-BE49-F238E27FC236}">
                    <a16:creationId xmlns:a16="http://schemas.microsoft.com/office/drawing/2014/main" id="{AEEEC9F6-1156-428E-9EEC-9AEFC00D0174}"/>
                  </a:ext>
                </a:extLst>
              </xdr:cNvPr>
              <xdr:cNvCxnSpPr>
                <a:cxnSpLocks noChangeShapeType="1"/>
              </xdr:cNvCxnSpPr>
            </xdr:nvCxnSpPr>
            <xdr:spPr bwMode="auto">
              <a:xfrm flipH="1" flipV="1">
                <a:off x="4300" y="10160"/>
                <a:ext cx="10" cy="2860"/>
              </a:xfrm>
              <a:prstGeom prst="straightConnector1">
                <a:avLst/>
              </a:prstGeom>
              <a:noFill/>
              <a:ln w="9525">
                <a:solidFill>
                  <a:srgbClr val="17365D"/>
                </a:solidFill>
                <a:prstDash val="dash"/>
                <a:round/>
                <a:headEnd/>
                <a:tailEnd/>
              </a:ln>
            </xdr:spPr>
          </xdr:cxnSp>
          <xdr:cxnSp macro="">
            <xdr:nvCxnSpPr>
              <xdr:cNvPr id="90" name="AutoShape 22">
                <a:extLst>
                  <a:ext uri="{FF2B5EF4-FFF2-40B4-BE49-F238E27FC236}">
                    <a16:creationId xmlns:a16="http://schemas.microsoft.com/office/drawing/2014/main" id="{A6534FDC-EAAE-4DD0-9850-2AE8D258984D}"/>
                  </a:ext>
                </a:extLst>
              </xdr:cNvPr>
              <xdr:cNvCxnSpPr>
                <a:cxnSpLocks noChangeShapeType="1"/>
              </xdr:cNvCxnSpPr>
            </xdr:nvCxnSpPr>
            <xdr:spPr bwMode="auto">
              <a:xfrm>
                <a:off x="2220" y="10110"/>
                <a:ext cx="0" cy="2320"/>
              </a:xfrm>
              <a:prstGeom prst="straightConnector1">
                <a:avLst/>
              </a:prstGeom>
              <a:noFill/>
              <a:ln w="9525">
                <a:solidFill>
                  <a:srgbClr val="17365D"/>
                </a:solidFill>
                <a:round/>
                <a:headEnd/>
                <a:tailEnd/>
              </a:ln>
            </xdr:spPr>
          </xdr:cxnSp>
          <xdr:cxnSp macro="">
            <xdr:nvCxnSpPr>
              <xdr:cNvPr id="91" name="AutoShape 23">
                <a:extLst>
                  <a:ext uri="{FF2B5EF4-FFF2-40B4-BE49-F238E27FC236}">
                    <a16:creationId xmlns:a16="http://schemas.microsoft.com/office/drawing/2014/main" id="{58171CF5-F6EE-4345-BB5F-5FA99CE2A9BC}"/>
                  </a:ext>
                </a:extLst>
              </xdr:cNvPr>
              <xdr:cNvCxnSpPr>
                <a:cxnSpLocks noChangeShapeType="1"/>
              </xdr:cNvCxnSpPr>
            </xdr:nvCxnSpPr>
            <xdr:spPr bwMode="auto">
              <a:xfrm flipH="1" flipV="1">
                <a:off x="3170" y="10160"/>
                <a:ext cx="10" cy="2860"/>
              </a:xfrm>
              <a:prstGeom prst="straightConnector1">
                <a:avLst/>
              </a:prstGeom>
              <a:noFill/>
              <a:ln w="9525">
                <a:solidFill>
                  <a:srgbClr val="17365D"/>
                </a:solidFill>
                <a:prstDash val="dash"/>
                <a:round/>
                <a:headEnd/>
                <a:tailEnd/>
              </a:ln>
            </xdr:spPr>
          </xdr:cxnSp>
        </xdr:grpSp>
      </xdr:grpSp>
      <xdr:sp macro="" textlink="">
        <xdr:nvSpPr>
          <xdr:cNvPr id="70" name="Tekstboks 28">
            <a:extLst>
              <a:ext uri="{FF2B5EF4-FFF2-40B4-BE49-F238E27FC236}">
                <a16:creationId xmlns:a16="http://schemas.microsoft.com/office/drawing/2014/main" id="{E6573B71-E1CF-4D96-A2EB-8BFFBFCDB34C}"/>
              </a:ext>
            </a:extLst>
          </xdr:cNvPr>
          <xdr:cNvSpPr txBox="1"/>
        </xdr:nvSpPr>
        <xdr:spPr>
          <a:xfrm>
            <a:off x="932087" y="13185322"/>
            <a:ext cx="2555392" cy="2517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a:t>Risikohåndtering</a:t>
            </a:r>
            <a:r>
              <a:rPr lang="da-DK" sz="1100" baseline="0"/>
              <a:t> i forhold til faserne</a:t>
            </a:r>
            <a:endParaRPr lang="da-DK" sz="1100"/>
          </a:p>
        </xdr:txBody>
      </xdr:sp>
    </xdr:grpSp>
    <xdr:clientData/>
  </xdr:twoCellAnchor>
  <xdr:twoCellAnchor>
    <xdr:from>
      <xdr:col>2</xdr:col>
      <xdr:colOff>1622</xdr:colOff>
      <xdr:row>70</xdr:row>
      <xdr:rowOff>156483</xdr:rowOff>
    </xdr:from>
    <xdr:to>
      <xdr:col>7</xdr:col>
      <xdr:colOff>609600</xdr:colOff>
      <xdr:row>77</xdr:row>
      <xdr:rowOff>61234</xdr:rowOff>
    </xdr:to>
    <xdr:grpSp>
      <xdr:nvGrpSpPr>
        <xdr:cNvPr id="32" name="Gruppe 31">
          <a:extLst>
            <a:ext uri="{FF2B5EF4-FFF2-40B4-BE49-F238E27FC236}">
              <a16:creationId xmlns:a16="http://schemas.microsoft.com/office/drawing/2014/main" id="{4FE5B0C9-16A2-49F9-8E42-BAADF4B0F106}"/>
            </a:ext>
          </a:extLst>
        </xdr:cNvPr>
        <xdr:cNvGrpSpPr/>
      </xdr:nvGrpSpPr>
      <xdr:grpSpPr>
        <a:xfrm>
          <a:off x="1316072" y="13491483"/>
          <a:ext cx="3894103" cy="1238251"/>
          <a:chOff x="7024269" y="13994946"/>
          <a:chExt cx="2510937" cy="1056643"/>
        </a:xfrm>
      </xdr:grpSpPr>
      <xdr:grpSp>
        <xdr:nvGrpSpPr>
          <xdr:cNvPr id="31" name="Gruppe 30">
            <a:extLst>
              <a:ext uri="{FF2B5EF4-FFF2-40B4-BE49-F238E27FC236}">
                <a16:creationId xmlns:a16="http://schemas.microsoft.com/office/drawing/2014/main" id="{CDED9203-842B-4D93-AD60-1B66F6BEAB34}"/>
              </a:ext>
            </a:extLst>
          </xdr:cNvPr>
          <xdr:cNvGrpSpPr/>
        </xdr:nvGrpSpPr>
        <xdr:grpSpPr>
          <a:xfrm>
            <a:off x="7024269" y="14011776"/>
            <a:ext cx="731384" cy="1039813"/>
            <a:chOff x="6828757" y="14059402"/>
            <a:chExt cx="728161" cy="1039813"/>
          </a:xfrm>
        </xdr:grpSpPr>
        <xdr:sp macro="" textlink="">
          <xdr:nvSpPr>
            <xdr:cNvPr id="24" name="Ellipse 23">
              <a:extLst>
                <a:ext uri="{FF2B5EF4-FFF2-40B4-BE49-F238E27FC236}">
                  <a16:creationId xmlns:a16="http://schemas.microsoft.com/office/drawing/2014/main" id="{85CE2522-DAAA-41D4-B155-2D3EB3F3DF22}"/>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29" name="Lige pilforbindelse 28">
              <a:extLst>
                <a:ext uri="{FF2B5EF4-FFF2-40B4-BE49-F238E27FC236}">
                  <a16:creationId xmlns:a16="http://schemas.microsoft.com/office/drawing/2014/main" id="{B99B2C2B-1332-4DC4-9E1D-E8B5A12CA521}"/>
                </a:ext>
              </a:extLst>
            </xdr:cNvPr>
            <xdr:cNvCxnSpPr/>
          </xdr:nvCxnSpPr>
          <xdr:spPr>
            <a:xfrm flipH="1">
              <a:off x="7529762" y="14693565"/>
              <a:ext cx="15875" cy="70184"/>
            </a:xfrm>
            <a:prstGeom prst="straightConnector1">
              <a:avLst/>
            </a:prstGeom>
            <a:ln w="34925">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2" name="Gruppe 101">
            <a:extLst>
              <a:ext uri="{FF2B5EF4-FFF2-40B4-BE49-F238E27FC236}">
                <a16:creationId xmlns:a16="http://schemas.microsoft.com/office/drawing/2014/main" id="{A402F01A-85F7-4FA0-8EC7-3CEC2A9A172F}"/>
              </a:ext>
            </a:extLst>
          </xdr:cNvPr>
          <xdr:cNvGrpSpPr/>
        </xdr:nvGrpSpPr>
        <xdr:grpSpPr>
          <a:xfrm>
            <a:off x="7490733" y="14008554"/>
            <a:ext cx="731383" cy="1039813"/>
            <a:chOff x="6828757" y="14059402"/>
            <a:chExt cx="728161" cy="1039813"/>
          </a:xfrm>
        </xdr:grpSpPr>
        <xdr:sp macro="" textlink="">
          <xdr:nvSpPr>
            <xdr:cNvPr id="103" name="Ellipse 102">
              <a:extLst>
                <a:ext uri="{FF2B5EF4-FFF2-40B4-BE49-F238E27FC236}">
                  <a16:creationId xmlns:a16="http://schemas.microsoft.com/office/drawing/2014/main" id="{48280FAC-A629-4CAC-99B5-E1CCC3F0FD5B}"/>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04" name="Lige pilforbindelse 103">
              <a:extLst>
                <a:ext uri="{FF2B5EF4-FFF2-40B4-BE49-F238E27FC236}">
                  <a16:creationId xmlns:a16="http://schemas.microsoft.com/office/drawing/2014/main" id="{3EB2A64D-8604-4EEA-8FFA-64C74EC1F3AD}"/>
                </a:ext>
              </a:extLst>
            </xdr:cNvPr>
            <xdr:cNvCxnSpPr/>
          </xdr:nvCxnSpPr>
          <xdr:spPr>
            <a:xfrm flipH="1">
              <a:off x="7529762" y="14693565"/>
              <a:ext cx="15875" cy="70184"/>
            </a:xfrm>
            <a:prstGeom prst="straightConnector1">
              <a:avLst/>
            </a:prstGeom>
            <a:ln w="34925">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5" name="Gruppe 104">
            <a:extLst>
              <a:ext uri="{FF2B5EF4-FFF2-40B4-BE49-F238E27FC236}">
                <a16:creationId xmlns:a16="http://schemas.microsoft.com/office/drawing/2014/main" id="{9C07DC33-700F-4977-9BF5-AFB960E72DB6}"/>
              </a:ext>
            </a:extLst>
          </xdr:cNvPr>
          <xdr:cNvGrpSpPr/>
        </xdr:nvGrpSpPr>
        <xdr:grpSpPr>
          <a:xfrm>
            <a:off x="7946572" y="14001751"/>
            <a:ext cx="731384" cy="1039813"/>
            <a:chOff x="6828757" y="14059402"/>
            <a:chExt cx="728161" cy="1039813"/>
          </a:xfrm>
        </xdr:grpSpPr>
        <xdr:sp macro="" textlink="">
          <xdr:nvSpPr>
            <xdr:cNvPr id="106" name="Ellipse 105">
              <a:extLst>
                <a:ext uri="{FF2B5EF4-FFF2-40B4-BE49-F238E27FC236}">
                  <a16:creationId xmlns:a16="http://schemas.microsoft.com/office/drawing/2014/main" id="{234F1F36-8F6C-4246-B7EB-725A415B4A11}"/>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07" name="Lige pilforbindelse 106">
              <a:extLst>
                <a:ext uri="{FF2B5EF4-FFF2-40B4-BE49-F238E27FC236}">
                  <a16:creationId xmlns:a16="http://schemas.microsoft.com/office/drawing/2014/main" id="{3481B3B6-3468-43C9-B900-BAABEC63BDBE}"/>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8" name="Gruppe 107">
            <a:extLst>
              <a:ext uri="{FF2B5EF4-FFF2-40B4-BE49-F238E27FC236}">
                <a16:creationId xmlns:a16="http://schemas.microsoft.com/office/drawing/2014/main" id="{F7998852-30E8-42E7-810D-7EAA5F0C613F}"/>
              </a:ext>
            </a:extLst>
          </xdr:cNvPr>
          <xdr:cNvGrpSpPr/>
        </xdr:nvGrpSpPr>
        <xdr:grpSpPr>
          <a:xfrm>
            <a:off x="8382000" y="14008554"/>
            <a:ext cx="731384" cy="1039813"/>
            <a:chOff x="6828757" y="14059402"/>
            <a:chExt cx="728161" cy="1039813"/>
          </a:xfrm>
        </xdr:grpSpPr>
        <xdr:sp macro="" textlink="">
          <xdr:nvSpPr>
            <xdr:cNvPr id="109" name="Ellipse 108">
              <a:extLst>
                <a:ext uri="{FF2B5EF4-FFF2-40B4-BE49-F238E27FC236}">
                  <a16:creationId xmlns:a16="http://schemas.microsoft.com/office/drawing/2014/main" id="{09616062-B85B-41C2-B4C8-D3B39B24027C}"/>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10" name="Lige pilforbindelse 109">
              <a:extLst>
                <a:ext uri="{FF2B5EF4-FFF2-40B4-BE49-F238E27FC236}">
                  <a16:creationId xmlns:a16="http://schemas.microsoft.com/office/drawing/2014/main" id="{D7666C87-9F54-4C63-92E8-0A088EFA2642}"/>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11" name="Gruppe 110">
            <a:extLst>
              <a:ext uri="{FF2B5EF4-FFF2-40B4-BE49-F238E27FC236}">
                <a16:creationId xmlns:a16="http://schemas.microsoft.com/office/drawing/2014/main" id="{31FD37CC-E0C3-4050-B343-26D0647C94A5}"/>
              </a:ext>
            </a:extLst>
          </xdr:cNvPr>
          <xdr:cNvGrpSpPr/>
        </xdr:nvGrpSpPr>
        <xdr:grpSpPr>
          <a:xfrm>
            <a:off x="8803822" y="13994946"/>
            <a:ext cx="731384" cy="1039813"/>
            <a:chOff x="6828757" y="14059402"/>
            <a:chExt cx="728161" cy="1039813"/>
          </a:xfrm>
        </xdr:grpSpPr>
        <xdr:sp macro="" textlink="">
          <xdr:nvSpPr>
            <xdr:cNvPr id="112" name="Ellipse 111">
              <a:extLst>
                <a:ext uri="{FF2B5EF4-FFF2-40B4-BE49-F238E27FC236}">
                  <a16:creationId xmlns:a16="http://schemas.microsoft.com/office/drawing/2014/main" id="{A60A5176-6FF5-4772-9C5F-9B11AD9DC928}"/>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13" name="Lige pilforbindelse 112">
              <a:extLst>
                <a:ext uri="{FF2B5EF4-FFF2-40B4-BE49-F238E27FC236}">
                  <a16:creationId xmlns:a16="http://schemas.microsoft.com/office/drawing/2014/main" id="{655F68E3-F301-458B-820F-4A0941049DFB}"/>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183696</xdr:colOff>
      <xdr:row>101</xdr:row>
      <xdr:rowOff>104776</xdr:rowOff>
    </xdr:from>
    <xdr:to>
      <xdr:col>9</xdr:col>
      <xdr:colOff>544286</xdr:colOff>
      <xdr:row>144</xdr:row>
      <xdr:rowOff>171450</xdr:rowOff>
    </xdr:to>
    <xdr:sp macro="" textlink="">
      <xdr:nvSpPr>
        <xdr:cNvPr id="115" name="Text Box 24">
          <a:extLst>
            <a:ext uri="{FF2B5EF4-FFF2-40B4-BE49-F238E27FC236}">
              <a16:creationId xmlns:a16="http://schemas.microsoft.com/office/drawing/2014/main" id="{FE42F289-0F02-48AC-9678-9832696F38C8}"/>
            </a:ext>
          </a:extLst>
        </xdr:cNvPr>
        <xdr:cNvSpPr txBox="1">
          <a:spLocks noChangeArrowheads="1"/>
        </xdr:cNvSpPr>
      </xdr:nvSpPr>
      <xdr:spPr bwMode="auto">
        <a:xfrm>
          <a:off x="183696" y="19345276"/>
          <a:ext cx="6275615" cy="8258174"/>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rtl="0"/>
          <a:r>
            <a:rPr lang="da-DK" sz="1100" b="1" i="0" baseline="0">
              <a:effectLst/>
              <a:latin typeface="Segoe UI" panose="020B0502040204020203" pitchFamily="34" charset="0"/>
              <a:ea typeface="+mn-ea"/>
              <a:cs typeface="Segoe UI" panose="020B0502040204020203" pitchFamily="34" charset="0"/>
            </a:rPr>
            <a:t>Arbejdsmiljøscreening</a:t>
          </a:r>
          <a:endParaRPr lang="da-DK" sz="900">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Formål med arbejdsmiljøscreening</a:t>
          </a:r>
          <a:endParaRPr lang="da-DK" sz="900">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Arbejdet med arbejdsmiljøloggen kræver en systematisk og struktureret tilgang.</a:t>
          </a:r>
        </a:p>
        <a:p>
          <a:pPr rtl="0"/>
          <a:endParaRPr lang="da-DK" sz="900">
            <a:effectLst/>
            <a:latin typeface="Segoe UI" panose="020B0502040204020203" pitchFamily="34" charset="0"/>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Arbejdsmiljøscreening er et obligatorisk værktøj, der understøtter en systematisk og struktureret tilgang til identifikation af risici og særligt farligt arbejde i alle projektets faser. Projektet deles altså op i mindre dele, der gør kortlægning/risikovurdering og håndtering overskuelig, konkret og aktuel. </a:t>
          </a:r>
          <a:endParaRPr lang="da-DK" sz="900">
            <a:effectLst/>
            <a:latin typeface="Segoe UI" panose="020B0502040204020203" pitchFamily="34" charset="0"/>
            <a:cs typeface="Segoe UI" panose="020B0502040204020203" pitchFamily="34" charset="0"/>
          </a:endParaRPr>
        </a:p>
        <a:p>
          <a:pPr rtl="0"/>
          <a:endParaRPr lang="da-DK" sz="1100" b="0" i="0" baseline="0">
            <a:effectLst/>
            <a:latin typeface="Segoe UI" panose="020B0502040204020203" pitchFamily="34" charset="0"/>
            <a:ea typeface="+mn-ea"/>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Under arbejdsmiljøscreeningen defineres problemstillingen og afgrænses hvad, hvor og hvem, der er ansvarlig for håndteringen af de identificerede områder.</a:t>
          </a:r>
          <a:endParaRPr lang="da-DK" sz="900">
            <a:effectLst/>
            <a:latin typeface="Segoe UI" panose="020B0502040204020203" pitchFamily="34" charset="0"/>
            <a:cs typeface="Segoe UI" panose="020B0502040204020203" pitchFamily="34" charset="0"/>
          </a:endParaRPr>
        </a:p>
        <a:p>
          <a:pPr rtl="0"/>
          <a:endParaRPr lang="da-DK" sz="1100" b="0" i="0" baseline="0">
            <a:effectLst/>
            <a:latin typeface="Segoe UI" panose="020B0502040204020203" pitchFamily="34" charset="0"/>
            <a:ea typeface="+mn-ea"/>
            <a:cs typeface="Segoe UI" panose="020B0502040204020203" pitchFamily="34" charset="0"/>
          </a:endParaRPr>
        </a:p>
        <a:p>
          <a:pPr rtl="0"/>
          <a:r>
            <a:rPr lang="da-DK" sz="1100" b="0" i="0" baseline="0">
              <a:effectLst/>
              <a:latin typeface="Segoe UI" panose="020B0502040204020203" pitchFamily="34" charset="0"/>
              <a:ea typeface="+mn-ea"/>
              <a:cs typeface="Segoe UI" panose="020B0502040204020203" pitchFamily="34" charset="0"/>
            </a:rPr>
            <a:t>Det er bygherren, der er den ansvarlige for gennemførelsen screeningen, skønt AMK-P/AMK-B og andre arbejder og bidrager hertil.</a:t>
          </a:r>
          <a:endParaRPr lang="da-DK" sz="900">
            <a:effectLst/>
            <a:latin typeface="Segoe UI" panose="020B0502040204020203" pitchFamily="34" charset="0"/>
            <a:cs typeface="Segoe UI" panose="020B0502040204020203" pitchFamily="34" charset="0"/>
          </a:endParaRPr>
        </a:p>
        <a:p>
          <a:pPr rtl="0" eaLnBrk="1" fontAlgn="auto" latinLnBrk="0" hangingPunct="1"/>
          <a:endParaRPr lang="da-DK" sz="1100" b="0" i="0" baseline="0">
            <a:effectLst/>
            <a:latin typeface="Segoe UI" panose="020B0502040204020203" pitchFamily="34" charset="0"/>
            <a:ea typeface="+mn-ea"/>
            <a:cs typeface="Segoe UI" panose="020B0502040204020203" pitchFamily="34" charset="0"/>
          </a:endParaRPr>
        </a:p>
        <a:p>
          <a:pPr rtl="0" eaLnBrk="1" fontAlgn="auto" latinLnBrk="0" hangingPunct="1"/>
          <a:r>
            <a:rPr lang="da-DK" sz="1100" b="0" i="0" baseline="0">
              <a:effectLst/>
              <a:latin typeface="Segoe UI" panose="020B0502040204020203" pitchFamily="34" charset="0"/>
              <a:ea typeface="+mn-ea"/>
              <a:cs typeface="Segoe UI" panose="020B0502040204020203" pitchFamily="34" charset="0"/>
            </a:rPr>
            <a:t>Arbejdsmiljøscreeningen er opdelt i fag discipliner, der medvirker til at der bliver fokus på alle områder.</a:t>
          </a:r>
          <a:endParaRPr lang="da-DK" sz="900">
            <a:effectLst/>
            <a:latin typeface="Segoe UI" panose="020B0502040204020203" pitchFamily="34" charset="0"/>
            <a:cs typeface="Segoe UI" panose="020B0502040204020203" pitchFamily="34" charset="0"/>
          </a:endParaRPr>
        </a:p>
        <a:p>
          <a:pPr algn="l" rtl="0">
            <a:defRPr sz="1000"/>
          </a:pPr>
          <a:endParaRPr lang="da-DK" sz="900" b="1" i="0" u="none" strike="noStrike" baseline="0">
            <a:solidFill>
              <a:schemeClr val="bg1">
                <a:lumMod val="50000"/>
              </a:schemeClr>
            </a:solidFill>
            <a:latin typeface="Segoe UI" panose="020B0502040204020203" pitchFamily="34" charset="0"/>
            <a:cs typeface="Segoe UI" panose="020B0502040204020203" pitchFamily="34" charset="0"/>
          </a:endParaRPr>
        </a:p>
        <a:p>
          <a:pPr algn="l" rtl="0">
            <a:defRPr sz="1000"/>
          </a:pPr>
          <a:r>
            <a:rPr lang="da-DK" sz="1100" b="0" i="0" baseline="0">
              <a:latin typeface="Segoe UI" panose="020B0502040204020203" pitchFamily="34" charset="0"/>
              <a:ea typeface="+mn-ea"/>
              <a:cs typeface="Segoe UI" panose="020B0502040204020203" pitchFamily="34" charset="0"/>
            </a:rPr>
            <a:t>Arbejdsmiljøscreeningen er tænkt som en brainstorm vedr. de arbejdsmiljømæssige problemstillinger, der kan forekomme</a:t>
          </a:r>
          <a:r>
            <a:rPr lang="da-DK" sz="1100" b="0" i="0" u="none" strike="noStrike" baseline="0">
              <a:solidFill>
                <a:srgbClr val="000000"/>
              </a:solidFill>
              <a:latin typeface="Segoe UI" panose="020B0502040204020203" pitchFamily="34" charset="0"/>
              <a:cs typeface="Segoe UI" panose="020B0502040204020203" pitchFamily="34" charset="0"/>
            </a:rPr>
            <a:t>. </a:t>
          </a:r>
        </a:p>
        <a:p>
          <a:r>
            <a:rPr lang="da-DK" sz="1100" b="0" baseline="0">
              <a:latin typeface="Segoe UI" panose="020B0502040204020203" pitchFamily="34" charset="0"/>
              <a:ea typeface="+mn-ea"/>
              <a:cs typeface="Segoe UI" panose="020B0502040204020203" pitchFamily="34" charset="0"/>
            </a:rPr>
            <a:t>-Angiv ID for det emne, der screenes for.</a:t>
          </a:r>
        </a:p>
        <a:p>
          <a:r>
            <a:rPr lang="da-DK" sz="1100" b="0" baseline="0">
              <a:latin typeface="Segoe UI" panose="020B0502040204020203" pitchFamily="34" charset="0"/>
              <a:ea typeface="+mn-ea"/>
              <a:cs typeface="Segoe UI" panose="020B0502040204020203" pitchFamily="34" charset="0"/>
            </a:rPr>
            <a:t>-Angiv fagområde ved Infrastruktur, fag discipliner, som er listet op</a:t>
          </a:r>
        </a:p>
        <a:p>
          <a:pPr marL="0" marR="0" lvl="0" indent="0" defTabSz="914400" rtl="0" eaLnBrk="1" fontAlgn="auto" latinLnBrk="0" hangingPunct="1">
            <a:lnSpc>
              <a:spcPct val="100000"/>
            </a:lnSpc>
            <a:spcBef>
              <a:spcPts val="0"/>
            </a:spcBef>
            <a:spcAft>
              <a:spcPts val="0"/>
            </a:spcAft>
            <a:buClrTx/>
            <a:buSzTx/>
            <a:buFontTx/>
            <a:buNone/>
            <a:tabLst/>
            <a:defRPr/>
          </a:pPr>
          <a:r>
            <a:rPr lang="da-DK" sz="1100" b="0" baseline="0">
              <a:latin typeface="Segoe UI" panose="020B0502040204020203" pitchFamily="34" charset="0"/>
              <a:ea typeface="+mn-ea"/>
              <a:cs typeface="Segoe UI" panose="020B0502040204020203" pitchFamily="34" charset="0"/>
            </a:rPr>
            <a:t>-Beskrivelse af genstand for screening: Her beskrives omfang, problemstilling  med risici</a:t>
          </a:r>
          <a:r>
            <a:rPr lang="da-DK" sz="1100" b="0" i="0" baseline="0">
              <a:effectLst/>
              <a:latin typeface="Segoe UI" panose="020B0502040204020203" pitchFamily="34" charset="0"/>
              <a:ea typeface="+mn-ea"/>
              <a:cs typeface="Segoe UI" panose="020B0502040204020203" pitchFamily="34" charset="0"/>
            </a:rPr>
            <a:t>. Der henvises til Hjælpearket, som en ikke udtømmende bruttoliste.</a:t>
          </a:r>
        </a:p>
        <a:p>
          <a:r>
            <a:rPr lang="da-DK" sz="1100" b="0" baseline="0">
              <a:effectLst/>
              <a:latin typeface="Segoe UI" panose="020B0502040204020203" pitchFamily="34" charset="0"/>
              <a:ea typeface="+mn-ea"/>
              <a:cs typeface="Segoe UI" panose="020B0502040204020203" pitchFamily="34" charset="0"/>
            </a:rPr>
            <a:t>Problemstillingen undersøges ligeledes nærmere mht. at b</a:t>
          </a:r>
          <a:r>
            <a:rPr lang="da-DK" sz="1100">
              <a:effectLst/>
              <a:latin typeface="Segoe UI" panose="020B0502040204020203" pitchFamily="34" charset="0"/>
              <a:ea typeface="+mn-ea"/>
              <a:cs typeface="Segoe UI" panose="020B0502040204020203" pitchFamily="34" charset="0"/>
            </a:rPr>
            <a:t>eskrive forhold og grænseflader</a:t>
          </a:r>
          <a:endParaRPr lang="da-DK">
            <a:effectLst/>
            <a:latin typeface="Segoe UI" panose="020B0502040204020203" pitchFamily="34" charset="0"/>
            <a:cs typeface="Segoe UI" panose="020B0502040204020203" pitchFamily="34" charset="0"/>
          </a:endParaRPr>
        </a:p>
        <a:p>
          <a:r>
            <a:rPr lang="da-DK" sz="1100">
              <a:effectLst/>
              <a:latin typeface="Segoe UI" panose="020B0502040204020203" pitchFamily="34" charset="0"/>
              <a:ea typeface="+mn-ea"/>
              <a:cs typeface="Segoe UI" panose="020B0502040204020203" pitchFamily="34" charset="0"/>
            </a:rPr>
            <a:t>til andre igangværende  eller planlagte</a:t>
          </a:r>
          <a:r>
            <a:rPr lang="da-DK" sz="1100" baseline="0">
              <a:effectLst/>
              <a:latin typeface="Segoe UI" panose="020B0502040204020203" pitchFamily="34" charset="0"/>
              <a:ea typeface="+mn-ea"/>
              <a:cs typeface="Segoe UI" panose="020B0502040204020203" pitchFamily="34" charset="0"/>
            </a:rPr>
            <a:t> </a:t>
          </a:r>
          <a:r>
            <a:rPr lang="da-DK" sz="1100">
              <a:effectLst/>
              <a:latin typeface="Segoe UI" panose="020B0502040204020203" pitchFamily="34" charset="0"/>
              <a:ea typeface="+mn-ea"/>
              <a:cs typeface="Segoe UI" panose="020B0502040204020203" pitchFamily="34" charset="0"/>
            </a:rPr>
            <a:t>opgaver i området</a:t>
          </a:r>
          <a:endParaRPr lang="da-DK" sz="1100" b="0" baseline="0">
            <a:latin typeface="Segoe UI" panose="020B0502040204020203" pitchFamily="34" charset="0"/>
            <a:ea typeface="+mn-ea"/>
            <a:cs typeface="Segoe UI" panose="020B0502040204020203" pitchFamily="34" charset="0"/>
          </a:endParaRPr>
        </a:p>
        <a:p>
          <a:r>
            <a:rPr lang="da-DK" sz="1100" b="0" baseline="0">
              <a:latin typeface="Segoe UI" panose="020B0502040204020203" pitchFamily="34" charset="0"/>
              <a:ea typeface="+mn-ea"/>
              <a:cs typeface="Segoe UI" panose="020B0502040204020203" pitchFamily="34" charset="0"/>
            </a:rPr>
            <a:t>-Indhentning af oplysninger/informationer til beskrivelse af forhold/ problemstillingen yderligere. Der noteres:</a:t>
          </a:r>
        </a:p>
        <a:p>
          <a:pPr lvl="1"/>
          <a:r>
            <a:rPr lang="da-DK" sz="1100" b="0" baseline="0">
              <a:latin typeface="Segoe UI" panose="020B0502040204020203" pitchFamily="34" charset="0"/>
              <a:ea typeface="+mn-ea"/>
              <a:cs typeface="Segoe UI" panose="020B0502040204020203" pitchFamily="34" charset="0"/>
            </a:rPr>
            <a:t>Er der behov for en forundersøgelse? Er der behov for en strækningsgennemgang og en besigtigelse af de faktiske forhold</a:t>
          </a:r>
        </a:p>
        <a:p>
          <a:pPr lvl="1"/>
          <a:r>
            <a:rPr lang="da-DK" sz="1100" b="0" baseline="0">
              <a:latin typeface="Segoe UI" panose="020B0502040204020203" pitchFamily="34" charset="0"/>
              <a:ea typeface="+mn-ea"/>
              <a:cs typeface="Segoe UI" panose="020B0502040204020203" pitchFamily="34" charset="0"/>
            </a:rPr>
            <a:t>Forefindes der oplysninger/ informationer i BDK i form af således udførte tegninger, beskrivelser mv. </a:t>
          </a:r>
        </a:p>
        <a:p>
          <a:pPr marL="457200" marR="0" lvl="1" indent="0" defTabSz="914400" eaLnBrk="1" fontAlgn="auto" latinLnBrk="0" hangingPunct="1">
            <a:lnSpc>
              <a:spcPct val="100000"/>
            </a:lnSpc>
            <a:spcBef>
              <a:spcPts val="0"/>
            </a:spcBef>
            <a:spcAft>
              <a:spcPts val="0"/>
            </a:spcAft>
            <a:buClrTx/>
            <a:buSzTx/>
            <a:buFontTx/>
            <a:buNone/>
            <a:tabLst/>
            <a:defRPr/>
          </a:pPr>
          <a:r>
            <a:rPr lang="da-DK" sz="1100" b="0" baseline="0">
              <a:latin typeface="Segoe UI" panose="020B0502040204020203" pitchFamily="34" charset="0"/>
              <a:ea typeface="+mn-ea"/>
              <a:cs typeface="Segoe UI" panose="020B0502040204020203" pitchFamily="34" charset="0"/>
            </a:rPr>
            <a:t>Er der behov for nærmere undersøgelse </a:t>
          </a:r>
          <a:r>
            <a:rPr lang="da-DK" sz="1100" b="0" baseline="0">
              <a:effectLst/>
              <a:latin typeface="Segoe UI" panose="020B0502040204020203" pitchFamily="34" charset="0"/>
              <a:ea typeface="+mn-ea"/>
              <a:cs typeface="Segoe UI" panose="020B0502040204020203" pitchFamily="34" charset="0"/>
            </a:rPr>
            <a:t>f.eks. i form af prøvetagning til bestemmelse af farlige stoffer og materialer.</a:t>
          </a:r>
          <a:endParaRPr lang="da-DK">
            <a:effectLst/>
            <a:latin typeface="Segoe UI" panose="020B0502040204020203" pitchFamily="34" charset="0"/>
            <a:cs typeface="Segoe UI" panose="020B0502040204020203" pitchFamily="34" charset="0"/>
          </a:endParaRPr>
        </a:p>
        <a:p>
          <a:r>
            <a:rPr lang="da-DK" sz="1100" b="0" baseline="0">
              <a:latin typeface="Segoe UI" panose="020B0502040204020203" pitchFamily="34" charset="0"/>
              <a:ea typeface="+mn-ea"/>
              <a:cs typeface="Segoe UI" panose="020B0502040204020203" pitchFamily="34" charset="0"/>
            </a:rPr>
            <a:t>-Til sidst vurderes, undersøges og vedtages om problemstillingen har relevans  i projektets videre forløb og  overføres herved til loggen. Hvis problemstillingen ikke overføres til loggen skal der gives en fyldig begrundelse herfor samt angivelse af hvem, der er ansvarlig for vurderingen om fravalg.</a:t>
          </a:r>
        </a:p>
        <a:p>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0000"/>
              </a:solidFill>
              <a:latin typeface="Segoe UI" panose="020B0502040204020203" pitchFamily="34" charset="0"/>
              <a:cs typeface="Segoe UI" panose="020B0502040204020203" pitchFamily="34" charset="0"/>
            </a:rPr>
            <a:t>Resultatet af arbejdsmiljøscreeningen overføres til arbejdsmiljøloggen med samme nummerering/id som i skemaet arbejdsmiljøscreening.</a:t>
          </a:r>
        </a:p>
        <a:p>
          <a:pPr algn="l" rtl="0">
            <a:defRPr sz="1000"/>
          </a:pP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r>
            <a:rPr lang="da-DK" sz="1100" b="0" i="0" u="none" strike="noStrike" baseline="0">
              <a:solidFill>
                <a:srgbClr val="000000"/>
              </a:solidFill>
              <a:latin typeface="Segoe UI" panose="020B0502040204020203" pitchFamily="34" charset="0"/>
              <a:cs typeface="Segoe UI" panose="020B0502040204020203" pitchFamily="34" charset="0"/>
            </a:rPr>
            <a:t>Ved projektændringer gennemgås skemaet igen, uanset om det er under projekteringen eller udførelsen.</a:t>
          </a:r>
        </a:p>
        <a:p>
          <a:pPr algn="l" rtl="0">
            <a:defRPr sz="1000"/>
          </a:pPr>
          <a:endParaRPr lang="da-DK" sz="1100" b="0" i="0" u="none" strike="noStrike" baseline="0">
            <a:solidFill>
              <a:srgbClr val="000000"/>
            </a:solidFill>
            <a:latin typeface="Times New Roman"/>
            <a:cs typeface="Times New Roman"/>
          </a:endParaRPr>
        </a:p>
      </xdr:txBody>
    </xdr:sp>
    <xdr:clientData/>
  </xdr:twoCellAnchor>
  <xdr:twoCellAnchor>
    <xdr:from>
      <xdr:col>0</xdr:col>
      <xdr:colOff>190500</xdr:colOff>
      <xdr:row>180</xdr:row>
      <xdr:rowOff>95251</xdr:rowOff>
    </xdr:from>
    <xdr:to>
      <xdr:col>9</xdr:col>
      <xdr:colOff>551558</xdr:colOff>
      <xdr:row>184</xdr:row>
      <xdr:rowOff>171450</xdr:rowOff>
    </xdr:to>
    <xdr:sp macro="" textlink="">
      <xdr:nvSpPr>
        <xdr:cNvPr id="116" name="Tekstboks 38">
          <a:extLst>
            <a:ext uri="{FF2B5EF4-FFF2-40B4-BE49-F238E27FC236}">
              <a16:creationId xmlns:a16="http://schemas.microsoft.com/office/drawing/2014/main" id="{4FD84363-4665-4CED-9260-D054BACA7CB8}"/>
            </a:ext>
          </a:extLst>
        </xdr:cNvPr>
        <xdr:cNvSpPr txBox="1"/>
      </xdr:nvSpPr>
      <xdr:spPr>
        <a:xfrm>
          <a:off x="190500" y="34385251"/>
          <a:ext cx="6276083" cy="838199"/>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Segoe UI" panose="020B0502040204020203" pitchFamily="34" charset="0"/>
              <a:ea typeface="+mn-ea"/>
              <a:cs typeface="Segoe UI" panose="020B0502040204020203" pitchFamily="34" charset="0"/>
            </a:rPr>
            <a:t>Risikovurdering</a:t>
          </a:r>
        </a:p>
        <a:p>
          <a:r>
            <a:rPr lang="da-DK" sz="1100" b="0" baseline="0">
              <a:solidFill>
                <a:schemeClr val="dk1"/>
              </a:solidFill>
              <a:latin typeface="Segoe UI" panose="020B0502040204020203" pitchFamily="34" charset="0"/>
              <a:ea typeface="+mn-ea"/>
              <a:cs typeface="Segoe UI" panose="020B0502040204020203" pitchFamily="34" charset="0"/>
            </a:rPr>
            <a:t>Under risikovurderingen er Banedanmaks officielle risikovurderingsmatrice for arbejdsmiljø gengivet.</a:t>
          </a:r>
        </a:p>
        <a:p>
          <a:r>
            <a:rPr lang="da-DK" sz="1100" b="0" baseline="0">
              <a:solidFill>
                <a:schemeClr val="dk1"/>
              </a:solidFill>
              <a:latin typeface="Segoe UI" panose="020B0502040204020203" pitchFamily="34" charset="0"/>
              <a:ea typeface="+mn-ea"/>
              <a:cs typeface="Segoe UI" panose="020B0502040204020203" pitchFamily="34" charset="0"/>
            </a:rPr>
            <a:t>Den omfatter også hvilke handlinger, projektet skal iværksætte alt efter risikovurderingsniveau.</a:t>
          </a:r>
        </a:p>
        <a:p>
          <a:endParaRPr lang="da-DK" sz="1100" b="0" baseline="0">
            <a:solidFill>
              <a:schemeClr val="dk1"/>
            </a:solidFill>
            <a:latin typeface="Segoe UI" panose="020B0502040204020203" pitchFamily="34" charset="0"/>
            <a:ea typeface="+mn-ea"/>
            <a:cs typeface="Segoe UI" panose="020B0502040204020203" pitchFamily="34" charset="0"/>
          </a:endParaRPr>
        </a:p>
        <a:p>
          <a:endParaRPr lang="da-DK" sz="1100"/>
        </a:p>
      </xdr:txBody>
    </xdr:sp>
    <xdr:clientData/>
  </xdr:twoCellAnchor>
  <xdr:twoCellAnchor>
    <xdr:from>
      <xdr:col>0</xdr:col>
      <xdr:colOff>180975</xdr:colOff>
      <xdr:row>83</xdr:row>
      <xdr:rowOff>28575</xdr:rowOff>
    </xdr:from>
    <xdr:to>
      <xdr:col>9</xdr:col>
      <xdr:colOff>537482</xdr:colOff>
      <xdr:row>85</xdr:row>
      <xdr:rowOff>19050</xdr:rowOff>
    </xdr:to>
    <xdr:sp macro="" textlink="">
      <xdr:nvSpPr>
        <xdr:cNvPr id="120" name="Tekstboks 64">
          <a:extLst>
            <a:ext uri="{FF2B5EF4-FFF2-40B4-BE49-F238E27FC236}">
              <a16:creationId xmlns:a16="http://schemas.microsoft.com/office/drawing/2014/main" id="{BFF6E8F7-B4D2-48FA-AB12-5F8FF8F30CD2}"/>
            </a:ext>
          </a:extLst>
        </xdr:cNvPr>
        <xdr:cNvSpPr txBox="1"/>
      </xdr:nvSpPr>
      <xdr:spPr>
        <a:xfrm>
          <a:off x="180975" y="15840075"/>
          <a:ext cx="6271532" cy="371475"/>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pPr marL="0" indent="0">
            <a:spcAft>
              <a:spcPts val="1200"/>
            </a:spcAft>
          </a:pPr>
          <a:r>
            <a:rPr lang="da-DK" sz="1600" b="1">
              <a:solidFill>
                <a:schemeClr val="dk1"/>
              </a:solidFill>
              <a:latin typeface="Segoe UI" panose="020B0502040204020203" pitchFamily="34" charset="0"/>
              <a:ea typeface="+mn-ea"/>
              <a:cs typeface="Segoe UI" panose="020B0502040204020203" pitchFamily="34" charset="0"/>
            </a:rPr>
            <a:t>Beskrivelse</a:t>
          </a:r>
          <a:r>
            <a:rPr lang="da-DK" sz="1600" b="1" baseline="0">
              <a:solidFill>
                <a:schemeClr val="dk1"/>
              </a:solidFill>
              <a:latin typeface="Segoe UI" panose="020B0502040204020203" pitchFamily="34" charset="0"/>
              <a:ea typeface="+mn-ea"/>
              <a:cs typeface="Segoe UI" panose="020B0502040204020203" pitchFamily="34" charset="0"/>
            </a:rPr>
            <a:t> af fanebladene</a:t>
          </a:r>
          <a:endParaRPr lang="da-DK" sz="1600" b="1">
            <a:solidFill>
              <a:schemeClr val="dk1"/>
            </a:solidFill>
            <a:latin typeface="Segoe UI" panose="020B0502040204020203" pitchFamily="34" charset="0"/>
            <a:ea typeface="+mn-ea"/>
            <a:cs typeface="Segoe UI" panose="020B0502040204020203" pitchFamily="34" charset="0"/>
          </a:endParaRPr>
        </a:p>
      </xdr:txBody>
    </xdr:sp>
    <xdr:clientData/>
  </xdr:twoCellAnchor>
  <xdr:twoCellAnchor>
    <xdr:from>
      <xdr:col>0</xdr:col>
      <xdr:colOff>200024</xdr:colOff>
      <xdr:row>85</xdr:row>
      <xdr:rowOff>152400</xdr:rowOff>
    </xdr:from>
    <xdr:to>
      <xdr:col>9</xdr:col>
      <xdr:colOff>523874</xdr:colOff>
      <xdr:row>88</xdr:row>
      <xdr:rowOff>85725</xdr:rowOff>
    </xdr:to>
    <xdr:sp macro="" textlink="">
      <xdr:nvSpPr>
        <xdr:cNvPr id="121" name="Text Box 3">
          <a:extLst>
            <a:ext uri="{FF2B5EF4-FFF2-40B4-BE49-F238E27FC236}">
              <a16:creationId xmlns:a16="http://schemas.microsoft.com/office/drawing/2014/main" id="{7F80E781-700D-46BD-A212-8E9BEAE68BA2}"/>
            </a:ext>
          </a:extLst>
        </xdr:cNvPr>
        <xdr:cNvSpPr txBox="1">
          <a:spLocks noChangeArrowheads="1"/>
        </xdr:cNvSpPr>
      </xdr:nvSpPr>
      <xdr:spPr bwMode="auto">
        <a:xfrm>
          <a:off x="200024" y="16344900"/>
          <a:ext cx="6238875" cy="504825"/>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Segoe UI" panose="020B0502040204020203" pitchFamily="34" charset="0"/>
              <a:cs typeface="Segoe UI" panose="020B0502040204020203" pitchFamily="34" charset="0"/>
            </a:rPr>
            <a:t>Forside</a:t>
          </a:r>
        </a:p>
        <a:p>
          <a:r>
            <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rPr>
            <a:t>Angiv her projekttittel og NR.</a:t>
          </a: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219075</xdr:colOff>
      <xdr:row>89</xdr:row>
      <xdr:rowOff>38100</xdr:rowOff>
    </xdr:from>
    <xdr:to>
      <xdr:col>9</xdr:col>
      <xdr:colOff>542925</xdr:colOff>
      <xdr:row>90</xdr:row>
      <xdr:rowOff>161925</xdr:rowOff>
    </xdr:to>
    <xdr:sp macro="" textlink="">
      <xdr:nvSpPr>
        <xdr:cNvPr id="122" name="Text Box 3">
          <a:extLst>
            <a:ext uri="{FF2B5EF4-FFF2-40B4-BE49-F238E27FC236}">
              <a16:creationId xmlns:a16="http://schemas.microsoft.com/office/drawing/2014/main" id="{A7B51F3C-102C-456D-A2DF-B20B23F53F08}"/>
            </a:ext>
          </a:extLst>
        </xdr:cNvPr>
        <xdr:cNvSpPr txBox="1">
          <a:spLocks noChangeArrowheads="1"/>
        </xdr:cNvSpPr>
      </xdr:nvSpPr>
      <xdr:spPr bwMode="auto">
        <a:xfrm>
          <a:off x="219075" y="16992600"/>
          <a:ext cx="6238875" cy="314325"/>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Segoe UI" panose="020B0502040204020203" pitchFamily="34" charset="0"/>
              <a:cs typeface="Segoe UI" panose="020B0502040204020203" pitchFamily="34" charset="0"/>
            </a:rPr>
            <a:t>Indholdsfortegnelse</a:t>
          </a:r>
        </a:p>
        <a:p>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219075</xdr:colOff>
      <xdr:row>91</xdr:row>
      <xdr:rowOff>152400</xdr:rowOff>
    </xdr:from>
    <xdr:to>
      <xdr:col>9</xdr:col>
      <xdr:colOff>542925</xdr:colOff>
      <xdr:row>98</xdr:row>
      <xdr:rowOff>19050</xdr:rowOff>
    </xdr:to>
    <xdr:sp macro="" textlink="">
      <xdr:nvSpPr>
        <xdr:cNvPr id="123" name="Text Box 3">
          <a:extLst>
            <a:ext uri="{FF2B5EF4-FFF2-40B4-BE49-F238E27FC236}">
              <a16:creationId xmlns:a16="http://schemas.microsoft.com/office/drawing/2014/main" id="{FE1F54C9-3D96-4BBD-AE6E-37E9A5BE31AB}"/>
            </a:ext>
          </a:extLst>
        </xdr:cNvPr>
        <xdr:cNvSpPr txBox="1">
          <a:spLocks noChangeArrowheads="1"/>
        </xdr:cNvSpPr>
      </xdr:nvSpPr>
      <xdr:spPr bwMode="auto">
        <a:xfrm>
          <a:off x="219075" y="17487900"/>
          <a:ext cx="6238875" cy="1200150"/>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Segoe UI" panose="020B0502040204020203" pitchFamily="34" charset="0"/>
              <a:cs typeface="Segoe UI" panose="020B0502040204020203" pitchFamily="34" charset="0"/>
            </a:rPr>
            <a:t>Revisionshistorik</a:t>
          </a:r>
        </a:p>
        <a:p>
          <a:r>
            <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rPr>
            <a:t>Angiv her arbejdsmiljøloggens revisionshistorik.</a:t>
          </a:r>
        </a:p>
        <a:p>
          <a:endPar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endParaRPr>
        </a:p>
        <a:p>
          <a:r>
            <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rPr>
            <a:t>Arbejdsmiljøloggen skal som minimum godkendes af:</a:t>
          </a:r>
        </a:p>
        <a:p>
          <a:r>
            <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rPr>
            <a:t>- Bygherre og projektchef hos Rådgiver/totalentreprenør, når helnummerversioneringen ændres.</a:t>
          </a:r>
        </a:p>
        <a:p>
          <a:r>
            <a:rPr lang="da-DK" sz="1100" b="0" i="0" u="none" strike="noStrike" baseline="0">
              <a:solidFill>
                <a:sysClr val="windowText" lastClr="000000"/>
              </a:solidFill>
              <a:effectLst/>
              <a:latin typeface="Segoe UI" panose="020B0502040204020203" pitchFamily="34" charset="0"/>
              <a:ea typeface="+mn-ea"/>
              <a:cs typeface="Segoe UI" panose="020B0502040204020203" pitchFamily="34" charset="0"/>
            </a:rPr>
            <a:t>- Styregruppeformand ved faseskifte.</a:t>
          </a:r>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190500</xdr:colOff>
      <xdr:row>185</xdr:row>
      <xdr:rowOff>57150</xdr:rowOff>
    </xdr:from>
    <xdr:to>
      <xdr:col>9</xdr:col>
      <xdr:colOff>551558</xdr:colOff>
      <xdr:row>191</xdr:row>
      <xdr:rowOff>133350</xdr:rowOff>
    </xdr:to>
    <xdr:sp macro="" textlink="">
      <xdr:nvSpPr>
        <xdr:cNvPr id="124" name="Tekstboks 38">
          <a:extLst>
            <a:ext uri="{FF2B5EF4-FFF2-40B4-BE49-F238E27FC236}">
              <a16:creationId xmlns:a16="http://schemas.microsoft.com/office/drawing/2014/main" id="{63650B43-CBDF-4C5E-9674-948BB02CDFBF}"/>
            </a:ext>
          </a:extLst>
        </xdr:cNvPr>
        <xdr:cNvSpPr txBox="1"/>
      </xdr:nvSpPr>
      <xdr:spPr>
        <a:xfrm>
          <a:off x="190500" y="35299650"/>
          <a:ext cx="6276083" cy="1219200"/>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Segoe UI" panose="020B0502040204020203" pitchFamily="34" charset="0"/>
              <a:ea typeface="+mn-ea"/>
              <a:cs typeface="Segoe UI" panose="020B0502040204020203" pitchFamily="34" charset="0"/>
            </a:rPr>
            <a:t>Særligt farligt arbejde og risici</a:t>
          </a:r>
        </a:p>
        <a:p>
          <a:r>
            <a:rPr lang="da-DK" sz="1100" b="0" baseline="0">
              <a:solidFill>
                <a:schemeClr val="dk1"/>
              </a:solidFill>
              <a:latin typeface="Segoe UI" panose="020B0502040204020203" pitchFamily="34" charset="0"/>
              <a:ea typeface="+mn-ea"/>
              <a:cs typeface="Segoe UI" panose="020B0502040204020203" pitchFamily="34" charset="0"/>
            </a:rPr>
            <a:t>Her er angivet de former Arbejdstilsynet har defineret som særligt farligt arbejde og særlige risici.</a:t>
          </a:r>
        </a:p>
        <a:p>
          <a:endParaRPr lang="da-DK" sz="1100" b="0" baseline="0">
            <a:solidFill>
              <a:schemeClr val="dk1"/>
            </a:solidFill>
            <a:latin typeface="Segoe UI" panose="020B0502040204020203" pitchFamily="34" charset="0"/>
            <a:ea typeface="+mn-ea"/>
            <a:cs typeface="Segoe UI" panose="020B0502040204020203" pitchFamily="34" charset="0"/>
          </a:endParaRPr>
        </a:p>
        <a:p>
          <a:r>
            <a:rPr lang="da-DK" sz="1100" b="0" baseline="0">
              <a:solidFill>
                <a:schemeClr val="dk1"/>
              </a:solidFill>
              <a:latin typeface="Segoe UI" panose="020B0502040204020203" pitchFamily="34" charset="0"/>
              <a:ea typeface="+mn-ea"/>
              <a:cs typeface="Segoe UI" panose="020B0502040204020203" pitchFamily="34" charset="0"/>
            </a:rPr>
            <a:t>Her kan angives projektspecifikke risici -  fx adgangsveje. </a:t>
          </a:r>
        </a:p>
        <a:p>
          <a:r>
            <a:rPr lang="da-DK" sz="1100" b="0" baseline="0">
              <a:solidFill>
                <a:schemeClr val="dk1"/>
              </a:solidFill>
              <a:latin typeface="Segoe UI" panose="020B0502040204020203" pitchFamily="34" charset="0"/>
              <a:ea typeface="+mn-ea"/>
              <a:cs typeface="Segoe UI" panose="020B0502040204020203" pitchFamily="34" charset="0"/>
            </a:rPr>
            <a:t>Dette faneblad har direkte link til fanebladet "Arbejdsmiljøloggen". En revidering her viser sig under "Arbejdsmiljøloggen. </a:t>
          </a: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190500</xdr:colOff>
      <xdr:row>192</xdr:row>
      <xdr:rowOff>9525</xdr:rowOff>
    </xdr:from>
    <xdr:to>
      <xdr:col>9</xdr:col>
      <xdr:colOff>551558</xdr:colOff>
      <xdr:row>197</xdr:row>
      <xdr:rowOff>104774</xdr:rowOff>
    </xdr:to>
    <xdr:sp macro="" textlink="">
      <xdr:nvSpPr>
        <xdr:cNvPr id="125" name="Tekstboks 38">
          <a:extLst>
            <a:ext uri="{FF2B5EF4-FFF2-40B4-BE49-F238E27FC236}">
              <a16:creationId xmlns:a16="http://schemas.microsoft.com/office/drawing/2014/main" id="{9B181C75-EC68-4367-8C81-A016E684BC39}"/>
            </a:ext>
          </a:extLst>
        </xdr:cNvPr>
        <xdr:cNvSpPr txBox="1"/>
      </xdr:nvSpPr>
      <xdr:spPr>
        <a:xfrm>
          <a:off x="190500" y="36585525"/>
          <a:ext cx="6276083" cy="1047749"/>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Segoe UI" panose="020B0502040204020203" pitchFamily="34" charset="0"/>
              <a:ea typeface="+mn-ea"/>
              <a:cs typeface="Segoe UI" panose="020B0502040204020203" pitchFamily="34" charset="0"/>
            </a:rPr>
            <a:t>Hjælpeark</a:t>
          </a:r>
        </a:p>
        <a:p>
          <a:r>
            <a:rPr lang="da-DK" sz="1100" b="0" baseline="0">
              <a:solidFill>
                <a:schemeClr val="dk1"/>
              </a:solidFill>
              <a:latin typeface="Segoe UI" panose="020B0502040204020203" pitchFamily="34" charset="0"/>
              <a:ea typeface="+mn-ea"/>
              <a:cs typeface="Segoe UI" panose="020B0502040204020203" pitchFamily="34" charset="0"/>
            </a:rPr>
            <a:t>Hjælpearket er tænkt som en inspiration til at komme i gang med arbejdsmiljøscreeningen, kortlægning og risikovurdering. </a:t>
          </a:r>
        </a:p>
        <a:p>
          <a:endParaRPr lang="da-DK" sz="1100" b="0" baseline="0">
            <a:solidFill>
              <a:schemeClr val="dk1"/>
            </a:solidFill>
            <a:latin typeface="Segoe UI" panose="020B0502040204020203" pitchFamily="34" charset="0"/>
            <a:ea typeface="+mn-ea"/>
            <a:cs typeface="Segoe UI" panose="020B0502040204020203" pitchFamily="34" charset="0"/>
          </a:endParaRPr>
        </a:p>
        <a:p>
          <a:r>
            <a:rPr lang="da-DK" sz="1100" b="0" baseline="0">
              <a:solidFill>
                <a:schemeClr val="dk1"/>
              </a:solidFill>
              <a:latin typeface="Segoe UI" panose="020B0502040204020203" pitchFamily="34" charset="0"/>
              <a:ea typeface="+mn-ea"/>
              <a:cs typeface="Segoe UI" panose="020B0502040204020203" pitchFamily="34" charset="0"/>
            </a:rPr>
            <a:t>Hjælpearket er ikke fyldestgørende og er stadigvæk under udarbejdelse.</a:t>
          </a: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180975</xdr:colOff>
      <xdr:row>145</xdr:row>
      <xdr:rowOff>28575</xdr:rowOff>
    </xdr:from>
    <xdr:to>
      <xdr:col>9</xdr:col>
      <xdr:colOff>552451</xdr:colOff>
      <xdr:row>149</xdr:row>
      <xdr:rowOff>123824</xdr:rowOff>
    </xdr:to>
    <xdr:sp macro="" textlink="">
      <xdr:nvSpPr>
        <xdr:cNvPr id="126" name="Tekstboks 38">
          <a:extLst>
            <a:ext uri="{FF2B5EF4-FFF2-40B4-BE49-F238E27FC236}">
              <a16:creationId xmlns:a16="http://schemas.microsoft.com/office/drawing/2014/main" id="{73F99EF4-3A75-455D-B99C-13396B6E2E4E}"/>
            </a:ext>
          </a:extLst>
        </xdr:cNvPr>
        <xdr:cNvSpPr txBox="1"/>
      </xdr:nvSpPr>
      <xdr:spPr>
        <a:xfrm>
          <a:off x="180975" y="27651075"/>
          <a:ext cx="6286501" cy="857249"/>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Segoe UI" panose="020B0502040204020203" pitchFamily="34" charset="0"/>
              <a:ea typeface="+mn-ea"/>
              <a:cs typeface="Segoe UI" panose="020B0502040204020203" pitchFamily="34" charset="0"/>
            </a:rPr>
            <a:t>Arbejdsmiljøloggen</a:t>
          </a:r>
        </a:p>
        <a:p>
          <a:r>
            <a:rPr lang="da-DK" sz="1100">
              <a:solidFill>
                <a:schemeClr val="dk1"/>
              </a:solidFill>
              <a:effectLst/>
              <a:latin typeface="Segoe UI" panose="020B0502040204020203" pitchFamily="34" charset="0"/>
              <a:ea typeface="+mn-ea"/>
              <a:cs typeface="Segoe UI" panose="020B0502040204020203" pitchFamily="34" charset="0"/>
            </a:rPr>
            <a:t>Selve arbejdsmiljøloggen er en stor tabel,</a:t>
          </a:r>
          <a:r>
            <a:rPr lang="da-DK" sz="1100" baseline="0">
              <a:solidFill>
                <a:schemeClr val="dk1"/>
              </a:solidFill>
              <a:effectLst/>
              <a:latin typeface="Segoe UI" panose="020B0502040204020203" pitchFamily="34" charset="0"/>
              <a:ea typeface="+mn-ea"/>
              <a:cs typeface="Segoe UI" panose="020B0502040204020203" pitchFamily="34" charset="0"/>
            </a:rPr>
            <a:t> der via kolonnerne arbejdes med processuelt og iterativt. </a:t>
          </a:r>
          <a:endParaRPr lang="da-DK">
            <a:effectLst/>
            <a:latin typeface="Segoe UI" panose="020B0502040204020203" pitchFamily="34" charset="0"/>
            <a:cs typeface="Segoe UI" panose="020B0502040204020203" pitchFamily="34" charset="0"/>
          </a:endParaRPr>
        </a:p>
        <a:p>
          <a:r>
            <a:rPr lang="da-DK" sz="1100" baseline="0">
              <a:solidFill>
                <a:schemeClr val="dk1"/>
              </a:solidFill>
              <a:effectLst/>
              <a:latin typeface="Segoe UI" panose="020B0502040204020203" pitchFamily="34" charset="0"/>
              <a:ea typeface="+mn-ea"/>
              <a:cs typeface="Segoe UI" panose="020B0502040204020203" pitchFamily="34" charset="0"/>
            </a:rPr>
            <a:t>Det er hensigten, at samme dokument benyttes gennem alle projektets faser, hvor detaljeringsniveauet afhænger af, hvilken fase projektet er i.</a:t>
          </a:r>
          <a:endParaRPr lang="da-DK">
            <a:effectLst/>
            <a:latin typeface="Segoe UI" panose="020B0502040204020203" pitchFamily="34" charset="0"/>
            <a:cs typeface="Segoe UI" panose="020B0502040204020203" pitchFamily="34" charset="0"/>
          </a:endParaRP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190500</xdr:colOff>
      <xdr:row>197</xdr:row>
      <xdr:rowOff>171450</xdr:rowOff>
    </xdr:from>
    <xdr:to>
      <xdr:col>9</xdr:col>
      <xdr:colOff>590550</xdr:colOff>
      <xdr:row>199</xdr:row>
      <xdr:rowOff>104775</xdr:rowOff>
    </xdr:to>
    <xdr:sp macro="" textlink="">
      <xdr:nvSpPr>
        <xdr:cNvPr id="127" name="Text Box 3">
          <a:extLst>
            <a:ext uri="{FF2B5EF4-FFF2-40B4-BE49-F238E27FC236}">
              <a16:creationId xmlns:a16="http://schemas.microsoft.com/office/drawing/2014/main" id="{3F2F6C95-20E9-4194-A007-617645588EFC}"/>
            </a:ext>
          </a:extLst>
        </xdr:cNvPr>
        <xdr:cNvSpPr txBox="1">
          <a:spLocks noChangeArrowheads="1"/>
        </xdr:cNvSpPr>
      </xdr:nvSpPr>
      <xdr:spPr bwMode="auto">
        <a:xfrm>
          <a:off x="190500" y="37699950"/>
          <a:ext cx="6315075" cy="314325"/>
        </a:xfrm>
        <a:prstGeom prst="rect">
          <a:avLst/>
        </a:prstGeom>
        <a:solidFill>
          <a:srgbClr val="FFFFFF"/>
        </a:solidFill>
        <a:ln w="31750">
          <a:solidFill>
            <a:srgbClr val="004E51"/>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Segoe UI" panose="020B0502040204020203" pitchFamily="34" charset="0"/>
              <a:cs typeface="Segoe UI" panose="020B0502040204020203" pitchFamily="34" charset="0"/>
            </a:rPr>
            <a:t>De generelle forebyggelsesprincipper for arbejdsmiljø </a:t>
          </a:r>
          <a:r>
            <a:rPr lang="da-DK" sz="1100" b="0" i="0" u="none" strike="noStrike" baseline="0">
              <a:solidFill>
                <a:srgbClr val="000000"/>
              </a:solidFill>
              <a:latin typeface="Segoe UI" panose="020B0502040204020203" pitchFamily="34" charset="0"/>
              <a:cs typeface="Segoe UI" panose="020B0502040204020203" pitchFamily="34" charset="0"/>
            </a:rPr>
            <a:t>(jf. Arbejdstilsynet)</a:t>
          </a:r>
        </a:p>
        <a:p>
          <a:endParaRPr lang="da-DK" sz="1100" b="0" i="0" u="none" strike="noStrike" baseline="0">
            <a:solidFill>
              <a:srgbClr val="000000"/>
            </a:solidFill>
            <a:latin typeface="Segoe UI" panose="020B0502040204020203" pitchFamily="34" charset="0"/>
            <a:cs typeface="Segoe UI" panose="020B0502040204020203" pitchFamily="34" charset="0"/>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180975</xdr:rowOff>
    </xdr:from>
    <xdr:to>
      <xdr:col>13</xdr:col>
      <xdr:colOff>581025</xdr:colOff>
      <xdr:row>32</xdr:row>
      <xdr:rowOff>28575</xdr:rowOff>
    </xdr:to>
    <xdr:grpSp>
      <xdr:nvGrpSpPr>
        <xdr:cNvPr id="11" name="Gruppe 10">
          <a:extLst>
            <a:ext uri="{FF2B5EF4-FFF2-40B4-BE49-F238E27FC236}">
              <a16:creationId xmlns:a16="http://schemas.microsoft.com/office/drawing/2014/main" id="{00000000-0008-0000-0900-00000B000000}"/>
            </a:ext>
          </a:extLst>
        </xdr:cNvPr>
        <xdr:cNvGrpSpPr/>
      </xdr:nvGrpSpPr>
      <xdr:grpSpPr>
        <a:xfrm>
          <a:off x="95250" y="371475"/>
          <a:ext cx="9029700" cy="5753100"/>
          <a:chOff x="95250" y="371475"/>
          <a:chExt cx="9029700" cy="5753100"/>
        </a:xfrm>
      </xdr:grpSpPr>
      <xdr:sp macro="" textlink="">
        <xdr:nvSpPr>
          <xdr:cNvPr id="7" name="Rektangel 6">
            <a:extLst>
              <a:ext uri="{FF2B5EF4-FFF2-40B4-BE49-F238E27FC236}">
                <a16:creationId xmlns:a16="http://schemas.microsoft.com/office/drawing/2014/main" id="{00000000-0008-0000-0900-000007000000}"/>
              </a:ext>
            </a:extLst>
          </xdr:cNvPr>
          <xdr:cNvSpPr/>
        </xdr:nvSpPr>
        <xdr:spPr>
          <a:xfrm>
            <a:off x="95250" y="390525"/>
            <a:ext cx="9029700" cy="5734050"/>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lang="da-DK" sz="1100"/>
          </a:p>
        </xdr:txBody>
      </xdr:sp>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srcRect l="71015" t="16123" r="17670" b="13179"/>
          <a:stretch>
            <a:fillRect/>
          </a:stretch>
        </xdr:blipFill>
        <xdr:spPr bwMode="auto">
          <a:xfrm>
            <a:off x="7239000" y="371475"/>
            <a:ext cx="1781175" cy="5657850"/>
          </a:xfrm>
          <a:prstGeom prst="rect">
            <a:avLst/>
          </a:prstGeom>
          <a:noFill/>
          <a:ln w="1">
            <a:noFill/>
            <a:miter lim="800000"/>
            <a:headEnd/>
            <a:tailEnd type="none" w="med" len="med"/>
          </a:ln>
          <a:effectLst/>
        </xdr:spPr>
      </xdr:pic>
      <xdr:sp macro="" textlink="">
        <xdr:nvSpPr>
          <xdr:cNvPr id="8" name="Tekstboks 7">
            <a:extLst>
              <a:ext uri="{FF2B5EF4-FFF2-40B4-BE49-F238E27FC236}">
                <a16:creationId xmlns:a16="http://schemas.microsoft.com/office/drawing/2014/main" id="{00000000-0008-0000-0900-000008000000}"/>
              </a:ext>
            </a:extLst>
          </xdr:cNvPr>
          <xdr:cNvSpPr txBox="1"/>
        </xdr:nvSpPr>
        <xdr:spPr>
          <a:xfrm>
            <a:off x="504825" y="419101"/>
            <a:ext cx="6638925" cy="542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sz="1600">
              <a:solidFill>
                <a:schemeClr val="accent1">
                  <a:lumMod val="75000"/>
                </a:schemeClr>
              </a:solidFill>
            </a:endParaRPr>
          </a:p>
          <a:p>
            <a:r>
              <a:rPr lang="da-DK" sz="1600">
                <a:solidFill>
                  <a:srgbClr val="004E51"/>
                </a:solidFill>
                <a:latin typeface="Segoe UI" panose="020B0502040204020203" pitchFamily="34" charset="0"/>
                <a:cs typeface="Segoe UI" panose="020B0502040204020203" pitchFamily="34" charset="0"/>
              </a:rPr>
              <a:t>&gt;&gt;</a:t>
            </a:r>
            <a:r>
              <a:rPr lang="da-DK" sz="1600" baseline="0">
                <a:solidFill>
                  <a:srgbClr val="004E51"/>
                </a:solidFill>
                <a:latin typeface="Segoe UI" panose="020B0502040204020203" pitchFamily="34" charset="0"/>
                <a:cs typeface="Segoe UI" panose="020B0502040204020203" pitchFamily="34" charset="0"/>
              </a:rPr>
              <a:t> De generelle forebyggelsesprincipper </a:t>
            </a:r>
          </a:p>
          <a:p>
            <a:r>
              <a:rPr lang="da-DK" sz="1200" baseline="0">
                <a:solidFill>
                  <a:srgbClr val="004E51"/>
                </a:solidFill>
                <a:latin typeface="Segoe UI" panose="020B0502040204020203" pitchFamily="34" charset="0"/>
                <a:cs typeface="Segoe UI" panose="020B0502040204020203" pitchFamily="34" charset="0"/>
              </a:rPr>
              <a:t>- Jf. bl.a. AT BEK 117, bilag 2</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Forhindring af risici</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Evaluering af risici, som ikke kan forhindres.</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Bekæmpelse af risici ved kilden</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Tilpasning af arbejdet til mennesket, ... udformining af arbejdspladsen samt valg af arbejdsudstyr og arbejds-  og produktionsmetoder, ... begrænse monotont arbejde og arbejde i en bestemt rytme og at mindske virkninger af sådant arbejde på helbredet</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Hensyntagen til den tekniske udvikling</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Udskiftning af det, der er farligt med noget, der er ufarligt eller mindre farligt</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Planlægning af forebyggelsen for at gøre den til en sammenhængende helhed, inden for hvilken forebyggelsen omfatter teknik, tilrettelæggelse af arbejdet, arbejdsforhold, soivale relationer og påvirkning fra faktoerer i arbejdsmiljøet.</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Vedtagelse af foranstaltninger til kollektiv beskyttelse frem for foranstaltninger til individuel beskyttelse</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Hensigtsmæssig instruktion af arbejdstagerne.</a:t>
            </a:r>
            <a:endParaRPr lang="da-DK" sz="1200">
              <a:solidFill>
                <a:srgbClr val="004E51"/>
              </a:solidFill>
              <a:latin typeface="Segoe UI" panose="020B0502040204020203" pitchFamily="34" charset="0"/>
              <a:cs typeface="Segoe UI" panose="020B0502040204020203" pitchFamily="34" charset="0"/>
            </a:endParaRPr>
          </a:p>
        </xdr:txBody>
      </xdr:sp>
    </xdr:grpSp>
    <xdr:clientData/>
  </xdr:twoCellAnchor>
  <xdr:twoCellAnchor>
    <xdr:from>
      <xdr:col>0</xdr:col>
      <xdr:colOff>76200</xdr:colOff>
      <xdr:row>35</xdr:row>
      <xdr:rowOff>0</xdr:rowOff>
    </xdr:from>
    <xdr:to>
      <xdr:col>13</xdr:col>
      <xdr:colOff>561975</xdr:colOff>
      <xdr:row>65</xdr:row>
      <xdr:rowOff>57150</xdr:rowOff>
    </xdr:to>
    <xdr:grpSp>
      <xdr:nvGrpSpPr>
        <xdr:cNvPr id="12" name="Gruppe 11">
          <a:extLst>
            <a:ext uri="{FF2B5EF4-FFF2-40B4-BE49-F238E27FC236}">
              <a16:creationId xmlns:a16="http://schemas.microsoft.com/office/drawing/2014/main" id="{00000000-0008-0000-0900-00000C000000}"/>
            </a:ext>
          </a:extLst>
        </xdr:cNvPr>
        <xdr:cNvGrpSpPr/>
      </xdr:nvGrpSpPr>
      <xdr:grpSpPr>
        <a:xfrm>
          <a:off x="76200" y="6667500"/>
          <a:ext cx="9029700" cy="5772150"/>
          <a:chOff x="95250" y="352425"/>
          <a:chExt cx="9029700" cy="5772150"/>
        </a:xfrm>
      </xdr:grpSpPr>
      <xdr:sp macro="" textlink="">
        <xdr:nvSpPr>
          <xdr:cNvPr id="13" name="Rektangel 12">
            <a:extLst>
              <a:ext uri="{FF2B5EF4-FFF2-40B4-BE49-F238E27FC236}">
                <a16:creationId xmlns:a16="http://schemas.microsoft.com/office/drawing/2014/main" id="{00000000-0008-0000-0900-00000D000000}"/>
              </a:ext>
            </a:extLst>
          </xdr:cNvPr>
          <xdr:cNvSpPr/>
        </xdr:nvSpPr>
        <xdr:spPr>
          <a:xfrm>
            <a:off x="95250" y="352425"/>
            <a:ext cx="9029700" cy="5772150"/>
          </a:xfrm>
          <a:prstGeom prst="rect">
            <a:avLst/>
          </a:prstGeom>
          <a:ln>
            <a:solidFill>
              <a:srgbClr val="004E51"/>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lang="da-DK" sz="1100"/>
          </a:p>
        </xdr:txBody>
      </xdr:sp>
      <xdr:sp macro="" textlink="">
        <xdr:nvSpPr>
          <xdr:cNvPr id="15" name="Tekstboks 14">
            <a:extLst>
              <a:ext uri="{FF2B5EF4-FFF2-40B4-BE49-F238E27FC236}">
                <a16:creationId xmlns:a16="http://schemas.microsoft.com/office/drawing/2014/main" id="{00000000-0008-0000-0900-00000F000000}"/>
              </a:ext>
            </a:extLst>
          </xdr:cNvPr>
          <xdr:cNvSpPr txBox="1"/>
        </xdr:nvSpPr>
        <xdr:spPr>
          <a:xfrm>
            <a:off x="504825" y="419101"/>
            <a:ext cx="6638925" cy="542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sz="1600">
              <a:solidFill>
                <a:schemeClr val="accent1">
                  <a:lumMod val="75000"/>
                </a:schemeClr>
              </a:solidFill>
              <a:latin typeface="Segoe UI" panose="020B0502040204020203" pitchFamily="34" charset="0"/>
              <a:cs typeface="Segoe UI" panose="020B0502040204020203" pitchFamily="34" charset="0"/>
            </a:endParaRPr>
          </a:p>
          <a:p>
            <a:r>
              <a:rPr lang="da-DK" sz="1600">
                <a:solidFill>
                  <a:srgbClr val="004E51"/>
                </a:solidFill>
                <a:latin typeface="Segoe UI" panose="020B0502040204020203" pitchFamily="34" charset="0"/>
                <a:cs typeface="Segoe UI" panose="020B0502040204020203" pitchFamily="34" charset="0"/>
              </a:rPr>
              <a:t>&gt;&gt;</a:t>
            </a:r>
            <a:r>
              <a:rPr lang="da-DK" sz="1600" baseline="0">
                <a:solidFill>
                  <a:srgbClr val="004E51"/>
                </a:solidFill>
                <a:latin typeface="Segoe UI" panose="020B0502040204020203" pitchFamily="34" charset="0"/>
                <a:cs typeface="Segoe UI" panose="020B0502040204020203" pitchFamily="34" charset="0"/>
              </a:rPr>
              <a:t> De generelle forebyggelsesprincipper </a:t>
            </a:r>
          </a:p>
          <a:p>
            <a:r>
              <a:rPr lang="da-DK" sz="1200" baseline="0">
                <a:solidFill>
                  <a:srgbClr val="004E51"/>
                </a:solidFill>
                <a:latin typeface="Segoe UI" panose="020B0502040204020203" pitchFamily="34" charset="0"/>
                <a:cs typeface="Segoe UI" panose="020B0502040204020203" pitchFamily="34" charset="0"/>
              </a:rPr>
              <a:t>- Jf. bl.a. AT BEK 117, bilag 2</a:t>
            </a:r>
          </a:p>
          <a:p>
            <a:endParaRPr lang="da-DK" sz="1200" baseline="0">
              <a:solidFill>
                <a:srgbClr val="004E51"/>
              </a:solidFill>
              <a:latin typeface="Segoe UI" panose="020B0502040204020203" pitchFamily="34" charset="0"/>
              <a:cs typeface="Segoe UI" panose="020B0502040204020203" pitchFamily="34" charset="0"/>
            </a:endParaRPr>
          </a:p>
          <a:p>
            <a:r>
              <a:rPr lang="da-DK" sz="1400" b="1" i="1" baseline="0">
                <a:solidFill>
                  <a:srgbClr val="004E51"/>
                </a:solidFill>
                <a:latin typeface="Segoe UI" panose="020B0502040204020203" pitchFamily="34" charset="0"/>
                <a:cs typeface="Segoe UI" panose="020B0502040204020203" pitchFamily="34" charset="0"/>
              </a:rPr>
              <a:t>Ved udførelsen af bygge- og anlægsarbejde</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Opretholdelse af orden og tildredsstillende hygiejniske forhold på byggepladsen.</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Valg af placering af arbejdspladserne, idet der tages hensyn til adgangsforholdene til disse arbejdspladser og færdselsveje eller- områder på byggepladsen.</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Retningslinjer for håndtering af forskellige byggematerialer.</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Vedligeholdelse, kontrol før idriftsættelse og reglmæssig kontrol med installationer og anordningerne med henblik på fjerne defekter, som kan påvirke arbejdstagernes sikkerhed og sundhed.</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Afgrænsning og indretning af områder til oplagring og opbevaring af materialer, navnlig hvis det drejer sig om farlige stoffer eller produkter.</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Retningslinjer for fjernelse af farlige affaldsstoffer</a:t>
            </a:r>
          </a:p>
          <a:p>
            <a:endParaRPr lang="da-DK" sz="1200" baseline="0">
              <a:solidFill>
                <a:srgbClr val="004E51"/>
              </a:solidFill>
              <a:latin typeface="Segoe UI" panose="020B0502040204020203" pitchFamily="34" charset="0"/>
              <a:cs typeface="Segoe UI" panose="020B0502040204020203" pitchFamily="34" charset="0"/>
            </a:endParaRPr>
          </a:p>
          <a:p>
            <a:r>
              <a:rPr lang="da-DK" sz="1200" baseline="0">
                <a:solidFill>
                  <a:srgbClr val="004E51"/>
                </a:solidFill>
                <a:latin typeface="Segoe UI" panose="020B0502040204020203" pitchFamily="34" charset="0"/>
                <a:cs typeface="Segoe UI" panose="020B0502040204020203" pitchFamily="34" charset="0"/>
              </a:rPr>
              <a:t>Oplagring og fjernelse eller bortledning af affald og murbrokker.</a:t>
            </a:r>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
  <sheetViews>
    <sheetView view="pageLayout" topLeftCell="A16" zoomScale="80" zoomScaleNormal="80" zoomScaleSheetLayoutView="80" zoomScalePageLayoutView="80" workbookViewId="0">
      <selection activeCell="F53" sqref="F53"/>
    </sheetView>
  </sheetViews>
  <sheetFormatPr defaultRowHeight="15" x14ac:dyDescent="0.25"/>
  <sheetData/>
  <pageMargins left="0.70866141732283472" right="0.70866141732283472" top="0.74803149606299213" bottom="0.74803149606299213"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view="pageLayout" zoomScaleNormal="100" workbookViewId="0">
      <selection activeCell="G1" sqref="G1"/>
    </sheetView>
  </sheetViews>
  <sheetFormatPr defaultRowHeight="15" x14ac:dyDescent="0.25"/>
  <sheetData/>
  <pageMargins left="0.7" right="0.7" top="0.75" bottom="0.75" header="0.3" footer="0.3"/>
  <pageSetup paperSize="9" orientation="landscape" r:id="rId1"/>
  <headerFooter>
    <oddHeader>&amp;C&amp;"Segoe UI,Normal"&amp;16Arbejdsmiljøloggen&amp;20 &amp;11
&amp;20Forebyggelsesprincipperne</oddHeader>
    <oddFooter>&amp;LDok. nr. i projektet:________
&amp;8Version/dato for BDK paradigme:: 4.0, dato: 12.02.2018
Arbejdsmiljøsektionen (HR), sagsbehandler: BHVA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23"/>
  <sheetViews>
    <sheetView view="pageLayout" topLeftCell="A13" zoomScaleNormal="100" workbookViewId="0">
      <selection activeCell="A6" sqref="A6"/>
    </sheetView>
  </sheetViews>
  <sheetFormatPr defaultRowHeight="15" x14ac:dyDescent="0.25"/>
  <cols>
    <col min="1" max="1" width="73.5703125" customWidth="1"/>
    <col min="2" max="2" width="13" customWidth="1"/>
  </cols>
  <sheetData>
    <row r="1" spans="1:2" ht="16.5" x14ac:dyDescent="0.3">
      <c r="A1" s="29"/>
    </row>
    <row r="3" spans="1:2" ht="15.75" thickBot="1" x14ac:dyDescent="0.3"/>
    <row r="4" spans="1:2" ht="30.75" customHeight="1" thickBot="1" x14ac:dyDescent="0.3">
      <c r="A4" s="19" t="s">
        <v>0</v>
      </c>
      <c r="B4" s="20" t="s">
        <v>1</v>
      </c>
    </row>
    <row r="5" spans="1:2" ht="28.35" customHeight="1" x14ac:dyDescent="0.35">
      <c r="A5" s="21" t="s">
        <v>2</v>
      </c>
      <c r="B5" s="22" t="s">
        <v>3</v>
      </c>
    </row>
    <row r="6" spans="1:2" ht="28.35" customHeight="1" x14ac:dyDescent="0.35">
      <c r="A6" s="23" t="s">
        <v>4</v>
      </c>
      <c r="B6" s="24" t="s">
        <v>5</v>
      </c>
    </row>
    <row r="7" spans="1:2" ht="28.35" customHeight="1" x14ac:dyDescent="0.35">
      <c r="A7" s="21" t="s">
        <v>6</v>
      </c>
      <c r="B7" s="25" t="s">
        <v>3</v>
      </c>
    </row>
    <row r="8" spans="1:2" ht="28.35" customHeight="1" x14ac:dyDescent="0.35">
      <c r="A8" s="23" t="s">
        <v>7</v>
      </c>
      <c r="B8" s="24" t="s">
        <v>8</v>
      </c>
    </row>
    <row r="9" spans="1:2" ht="28.35" customHeight="1" x14ac:dyDescent="0.35">
      <c r="A9" s="21" t="s">
        <v>9</v>
      </c>
      <c r="B9" s="25" t="s">
        <v>10</v>
      </c>
    </row>
    <row r="10" spans="1:2" ht="28.35" customHeight="1" x14ac:dyDescent="0.35">
      <c r="A10" s="23" t="s">
        <v>11</v>
      </c>
      <c r="B10" s="24" t="s">
        <v>10</v>
      </c>
    </row>
    <row r="11" spans="1:2" ht="28.35" customHeight="1" x14ac:dyDescent="0.35">
      <c r="A11" s="21" t="s">
        <v>12</v>
      </c>
      <c r="B11" s="25" t="s">
        <v>8</v>
      </c>
    </row>
    <row r="12" spans="1:2" ht="28.35" customHeight="1" x14ac:dyDescent="0.35">
      <c r="A12" s="23" t="s">
        <v>13</v>
      </c>
      <c r="B12" s="24" t="s">
        <v>3</v>
      </c>
    </row>
    <row r="13" spans="1:2" ht="28.35" customHeight="1" x14ac:dyDescent="0.35">
      <c r="A13" s="26" t="s">
        <v>14</v>
      </c>
      <c r="B13" s="25" t="s">
        <v>3</v>
      </c>
    </row>
    <row r="14" spans="1:2" ht="27.75" customHeight="1" thickBot="1" x14ac:dyDescent="0.4">
      <c r="A14" s="27" t="s">
        <v>15</v>
      </c>
      <c r="B14" s="28" t="s">
        <v>3</v>
      </c>
    </row>
    <row r="15" spans="1:2" ht="16.5" x14ac:dyDescent="0.3">
      <c r="A15" s="29"/>
      <c r="B15" s="29"/>
    </row>
    <row r="16" spans="1:2" ht="16.5" x14ac:dyDescent="0.3">
      <c r="A16" s="29"/>
      <c r="B16" s="29"/>
    </row>
    <row r="17" spans="1:2" ht="16.5" x14ac:dyDescent="0.3">
      <c r="A17" s="29"/>
      <c r="B17" s="29"/>
    </row>
    <row r="18" spans="1:2" ht="16.5" x14ac:dyDescent="0.3">
      <c r="A18" s="29"/>
      <c r="B18" s="29"/>
    </row>
    <row r="19" spans="1:2" ht="16.5" x14ac:dyDescent="0.3">
      <c r="A19" s="29"/>
      <c r="B19" s="29"/>
    </row>
    <row r="20" spans="1:2" ht="16.5" x14ac:dyDescent="0.3">
      <c r="A20" s="29"/>
      <c r="B20" s="29"/>
    </row>
    <row r="21" spans="1:2" ht="16.5" x14ac:dyDescent="0.3">
      <c r="A21" s="29"/>
      <c r="B21" s="29"/>
    </row>
    <row r="22" spans="1:2" ht="16.5" x14ac:dyDescent="0.3">
      <c r="A22" s="29"/>
      <c r="B22" s="29"/>
    </row>
    <row r="23" spans="1:2" ht="16.5" x14ac:dyDescent="0.3">
      <c r="A23" s="29"/>
      <c r="B23" s="29"/>
    </row>
  </sheetData>
  <pageMargins left="0.7" right="0.7" top="0.75" bottom="0.75" header="0.3" footer="0.3"/>
  <pageSetup paperSize="9" fitToWidth="0" fitToHeight="0" orientation="portrait" r:id="rId1"/>
  <headerFooter>
    <oddHeader>&amp;L&amp;"Segoe UI,Normal"Banedanmark
Projekt ID:____________________
Projektnavn:__________________&amp;C&amp;"Segoe UI,Normal"&amp;16Arbejdsmiljøloggen&amp;11
&amp;20Indholdsfortegnelse&amp;R&amp;"Segoe UI,Normal"Version:__________ 
Sidst revideret:__________</oddHeader>
    <oddFooter>&amp;LDok. nr. i projektet:________
&amp;8Version/dato for BDK paradigme:: 4.1, dato: 10.09.2020
Arbejdsmiljøsektionen (HR Udvikling)&amp;RAnsvarlig for dok. i projektet:_______________
Kontrollant/dato:____/________  Godkendt/dato:____/________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E38"/>
  <sheetViews>
    <sheetView view="pageLayout" topLeftCell="A4" zoomScaleNormal="100" workbookViewId="0">
      <selection activeCell="A37" sqref="A37:E37"/>
    </sheetView>
  </sheetViews>
  <sheetFormatPr defaultRowHeight="15" x14ac:dyDescent="0.25"/>
  <cols>
    <col min="1" max="1" width="14.42578125" customWidth="1"/>
    <col min="2" max="2" width="12.85546875" customWidth="1"/>
    <col min="3" max="3" width="33.7109375" customWidth="1"/>
    <col min="4" max="4" width="18.28515625" customWidth="1"/>
    <col min="5" max="5" width="13.42578125" customWidth="1"/>
  </cols>
  <sheetData>
    <row r="1" spans="1:5" ht="16.5" x14ac:dyDescent="0.3">
      <c r="A1" s="29"/>
      <c r="C1" s="29"/>
    </row>
    <row r="3" spans="1:5" ht="26.25" thickBot="1" x14ac:dyDescent="0.55000000000000004">
      <c r="A3" s="30" t="s">
        <v>16</v>
      </c>
    </row>
    <row r="4" spans="1:5" ht="16.5" x14ac:dyDescent="0.3">
      <c r="A4" s="180" t="s">
        <v>17</v>
      </c>
      <c r="B4" s="181"/>
      <c r="C4" s="31" t="s">
        <v>18</v>
      </c>
      <c r="D4" s="31" t="s">
        <v>19</v>
      </c>
      <c r="E4" s="32" t="s">
        <v>20</v>
      </c>
    </row>
    <row r="5" spans="1:5" ht="16.5" x14ac:dyDescent="0.3">
      <c r="A5" s="182" t="s">
        <v>21</v>
      </c>
      <c r="B5" s="183"/>
      <c r="C5" s="33" t="s">
        <v>22</v>
      </c>
      <c r="D5" s="33"/>
      <c r="E5" s="34"/>
    </row>
    <row r="6" spans="1:5" ht="16.5" x14ac:dyDescent="0.3">
      <c r="A6" s="182" t="s">
        <v>23</v>
      </c>
      <c r="B6" s="183"/>
      <c r="C6" s="33"/>
      <c r="D6" s="33"/>
      <c r="E6" s="34"/>
    </row>
    <row r="7" spans="1:5" ht="16.5" x14ac:dyDescent="0.3">
      <c r="A7" s="182" t="s">
        <v>24</v>
      </c>
      <c r="B7" s="183"/>
      <c r="C7" s="33"/>
      <c r="D7" s="33"/>
      <c r="E7" s="34"/>
    </row>
    <row r="8" spans="1:5" ht="16.5" x14ac:dyDescent="0.3">
      <c r="A8" s="186" t="s">
        <v>25</v>
      </c>
      <c r="B8" s="187"/>
      <c r="C8" s="35"/>
      <c r="D8" s="35"/>
      <c r="E8" s="36"/>
    </row>
    <row r="9" spans="1:5" ht="17.25" thickBot="1" x14ac:dyDescent="0.35">
      <c r="A9" s="184" t="s">
        <v>26</v>
      </c>
      <c r="B9" s="185"/>
      <c r="C9" s="37" t="s">
        <v>22</v>
      </c>
      <c r="D9" s="37"/>
      <c r="E9" s="38"/>
    </row>
    <row r="10" spans="1:5" ht="16.5" x14ac:dyDescent="0.3">
      <c r="A10" s="29"/>
      <c r="B10" s="29"/>
      <c r="C10" s="29"/>
      <c r="D10" s="29"/>
      <c r="E10" s="29"/>
    </row>
    <row r="11" spans="1:5" ht="26.25" thickBot="1" x14ac:dyDescent="0.55000000000000004">
      <c r="A11" s="30" t="s">
        <v>27</v>
      </c>
      <c r="B11" s="29"/>
      <c r="C11" s="29"/>
      <c r="D11" s="29"/>
      <c r="E11" s="29"/>
    </row>
    <row r="12" spans="1:5" ht="17.25" thickBot="1" x14ac:dyDescent="0.35">
      <c r="A12" s="177" t="s">
        <v>28</v>
      </c>
      <c r="B12" s="178"/>
      <c r="C12" s="39" t="s">
        <v>29</v>
      </c>
      <c r="D12" s="29"/>
      <c r="E12" s="29"/>
    </row>
    <row r="13" spans="1:5" ht="16.5" x14ac:dyDescent="0.3">
      <c r="A13" s="29"/>
      <c r="B13" s="29"/>
      <c r="C13" s="29"/>
      <c r="D13" s="29"/>
      <c r="E13" s="29"/>
    </row>
    <row r="14" spans="1:5" ht="26.25" thickBot="1" x14ac:dyDescent="0.55000000000000004">
      <c r="A14" s="30" t="s">
        <v>6</v>
      </c>
      <c r="B14" s="29"/>
      <c r="C14" s="29"/>
      <c r="D14" s="29"/>
      <c r="E14" s="29"/>
    </row>
    <row r="15" spans="1:5" ht="30" customHeight="1" x14ac:dyDescent="0.25">
      <c r="A15" s="40" t="s">
        <v>30</v>
      </c>
      <c r="B15" s="41" t="s">
        <v>31</v>
      </c>
      <c r="C15" s="41" t="s">
        <v>32</v>
      </c>
      <c r="D15" s="41" t="s">
        <v>33</v>
      </c>
      <c r="E15" s="42" t="s">
        <v>34</v>
      </c>
    </row>
    <row r="16" spans="1:5" ht="16.5" x14ac:dyDescent="0.3">
      <c r="A16" s="43"/>
      <c r="B16" s="33"/>
      <c r="C16" s="33"/>
      <c r="D16" s="33"/>
      <c r="E16" s="34"/>
    </row>
    <row r="17" spans="1:5" ht="16.5" x14ac:dyDescent="0.3">
      <c r="A17" s="43"/>
      <c r="B17" s="33"/>
      <c r="C17" s="33"/>
      <c r="D17" s="33"/>
      <c r="E17" s="34"/>
    </row>
    <row r="18" spans="1:5" ht="16.5" x14ac:dyDescent="0.3">
      <c r="A18" s="43"/>
      <c r="B18" s="33"/>
      <c r="C18" s="33"/>
      <c r="D18" s="33"/>
      <c r="E18" s="34"/>
    </row>
    <row r="19" spans="1:5" ht="16.5" x14ac:dyDescent="0.3">
      <c r="A19" s="43"/>
      <c r="B19" s="33"/>
      <c r="C19" s="33"/>
      <c r="D19" s="33"/>
      <c r="E19" s="34"/>
    </row>
    <row r="20" spans="1:5" ht="16.5" x14ac:dyDescent="0.3">
      <c r="A20" s="43"/>
      <c r="B20" s="33"/>
      <c r="C20" s="33"/>
      <c r="D20" s="33"/>
      <c r="E20" s="34"/>
    </row>
    <row r="21" spans="1:5" ht="16.5" x14ac:dyDescent="0.3">
      <c r="A21" s="43"/>
      <c r="B21" s="33"/>
      <c r="C21" s="33"/>
      <c r="D21" s="33"/>
      <c r="E21" s="34"/>
    </row>
    <row r="22" spans="1:5" ht="16.5" x14ac:dyDescent="0.3">
      <c r="A22" s="43"/>
      <c r="B22" s="33"/>
      <c r="C22" s="33"/>
      <c r="D22" s="33"/>
      <c r="E22" s="34"/>
    </row>
    <row r="23" spans="1:5" ht="17.25" thickBot="1" x14ac:dyDescent="0.35">
      <c r="A23" s="44"/>
      <c r="B23" s="37"/>
      <c r="C23" s="37"/>
      <c r="D23" s="37"/>
      <c r="E23" s="38"/>
    </row>
    <row r="24" spans="1:5" ht="16.5" x14ac:dyDescent="0.3">
      <c r="A24" s="29"/>
      <c r="B24" s="29"/>
      <c r="C24" s="29"/>
      <c r="D24" s="29"/>
      <c r="E24" s="29"/>
    </row>
    <row r="25" spans="1:5" ht="26.25" thickBot="1" x14ac:dyDescent="0.55000000000000004">
      <c r="A25" s="30" t="s">
        <v>35</v>
      </c>
      <c r="B25" s="29"/>
      <c r="C25" s="29"/>
      <c r="D25" s="29"/>
      <c r="E25" s="29"/>
    </row>
    <row r="26" spans="1:5" ht="30" customHeight="1" x14ac:dyDescent="0.25">
      <c r="A26" s="40" t="s">
        <v>31</v>
      </c>
      <c r="B26" s="45" t="s">
        <v>17</v>
      </c>
      <c r="C26" s="41" t="s">
        <v>19</v>
      </c>
      <c r="D26" s="41" t="s">
        <v>36</v>
      </c>
      <c r="E26" s="42" t="s">
        <v>37</v>
      </c>
    </row>
    <row r="27" spans="1:5" ht="16.5" x14ac:dyDescent="0.3">
      <c r="A27" s="43"/>
      <c r="B27" s="46"/>
      <c r="C27" s="33"/>
      <c r="D27" s="33"/>
      <c r="E27" s="34"/>
    </row>
    <row r="28" spans="1:5" ht="16.5" x14ac:dyDescent="0.3">
      <c r="A28" s="43"/>
      <c r="B28" s="46"/>
      <c r="C28" s="33"/>
      <c r="D28" s="33"/>
      <c r="E28" s="34"/>
    </row>
    <row r="29" spans="1:5" ht="16.5" x14ac:dyDescent="0.3">
      <c r="A29" s="43"/>
      <c r="B29" s="46"/>
      <c r="C29" s="33"/>
      <c r="D29" s="33"/>
      <c r="E29" s="34"/>
    </row>
    <row r="30" spans="1:5" ht="16.5" x14ac:dyDescent="0.3">
      <c r="A30" s="43"/>
      <c r="B30" s="46"/>
      <c r="C30" s="33"/>
      <c r="D30" s="33"/>
      <c r="E30" s="34"/>
    </row>
    <row r="31" spans="1:5" ht="16.5" x14ac:dyDescent="0.3">
      <c r="A31" s="43"/>
      <c r="B31" s="46"/>
      <c r="C31" s="33"/>
      <c r="D31" s="33"/>
      <c r="E31" s="34"/>
    </row>
    <row r="32" spans="1:5" ht="16.5" x14ac:dyDescent="0.3">
      <c r="A32" s="43"/>
      <c r="B32" s="46"/>
      <c r="C32" s="33"/>
      <c r="D32" s="33"/>
      <c r="E32" s="34"/>
    </row>
    <row r="33" spans="1:5" ht="16.5" x14ac:dyDescent="0.3">
      <c r="A33" s="43"/>
      <c r="B33" s="46"/>
      <c r="C33" s="33"/>
      <c r="D33" s="33"/>
      <c r="E33" s="34"/>
    </row>
    <row r="34" spans="1:5" ht="16.5" x14ac:dyDescent="0.3">
      <c r="A34" s="43"/>
      <c r="B34" s="46"/>
      <c r="C34" s="33"/>
      <c r="D34" s="33"/>
      <c r="E34" s="34"/>
    </row>
    <row r="35" spans="1:5" ht="16.5" x14ac:dyDescent="0.3">
      <c r="A35" s="43"/>
      <c r="B35" s="46"/>
      <c r="C35" s="33"/>
      <c r="D35" s="33"/>
      <c r="E35" s="34"/>
    </row>
    <row r="36" spans="1:5" ht="17.25" thickBot="1" x14ac:dyDescent="0.35">
      <c r="A36" s="44"/>
      <c r="B36" s="47"/>
      <c r="C36" s="37"/>
      <c r="D36" s="37"/>
      <c r="E36" s="38"/>
    </row>
    <row r="37" spans="1:5" ht="45.75" customHeight="1" x14ac:dyDescent="0.3">
      <c r="A37" s="179" t="s">
        <v>38</v>
      </c>
      <c r="B37" s="179"/>
      <c r="C37" s="179"/>
      <c r="D37" s="179"/>
      <c r="E37" s="179"/>
    </row>
    <row r="38" spans="1:5" ht="16.5" x14ac:dyDescent="0.3">
      <c r="A38" s="29"/>
      <c r="B38" s="29"/>
      <c r="C38" s="29"/>
      <c r="D38" s="29"/>
      <c r="E38" s="29"/>
    </row>
  </sheetData>
  <mergeCells count="8">
    <mergeCell ref="A12:B12"/>
    <mergeCell ref="A37:E37"/>
    <mergeCell ref="A4:B4"/>
    <mergeCell ref="A5:B5"/>
    <mergeCell ref="A6:B6"/>
    <mergeCell ref="A7:B7"/>
    <mergeCell ref="A9:B9"/>
    <mergeCell ref="A8:B8"/>
  </mergeCells>
  <pageMargins left="0.39370078740157483" right="0.39370078740157483" top="0.74803149606299213" bottom="0.74803149606299213" header="0.31496062992125984" footer="0.31496062992125984"/>
  <pageSetup paperSize="9" orientation="portrait" r:id="rId1"/>
  <headerFooter>
    <oddHeader>&amp;L&amp;"Segoe UI,Normal"Banedanmark
Projekt ID:_______________________ 
Projektnavn:_______________________&amp;C&amp;"Segoe UI,Normal"&amp;16Arbejdsmiljøloggen&amp;11
&amp;20Revisionshistorik&amp;R&amp;"Segoe UI,Normal"Version:__________ 
Sidst revideret:__________________</oddHeader>
    <oddFooter>&amp;L&amp;"Segoe UI,Normal"Dok. nr. i projektet:________
&amp;8Version/dato for BDK paradigme:: 4.1, dato: 10.09.2020
Arbejdsmiljøsektionen (HR Udvikling)&amp;RAnsvarlig for dok. i projektet:_______________
Kontrollant/dato:____/________  Godkendt/dato:____/________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50"/>
  <sheetViews>
    <sheetView tabSelected="1" view="pageLayout" topLeftCell="A199" zoomScaleNormal="100" workbookViewId="0">
      <selection activeCell="H151" sqref="H151"/>
    </sheetView>
  </sheetViews>
  <sheetFormatPr defaultRowHeight="15" x14ac:dyDescent="0.25"/>
  <sheetData>
    <row r="50" spans="1:1" x14ac:dyDescent="0.25">
      <c r="A50" s="18"/>
    </row>
  </sheetData>
  <pageMargins left="0.19685039370078741" right="0.19685039370078741" top="0.74803149606299213" bottom="0.74803149606299213" header="0.31496062992125984" footer="0.31496062992125984"/>
  <pageSetup paperSize="9" orientation="portrait" r:id="rId1"/>
  <headerFooter>
    <oddHeader>&amp;L&amp;"Segoe UI,Normal"Banedanmark
Projekt ID:____________________ 
Projektnavn:__________________&amp;C&amp;"Segoe UI,Normal"&amp;16Arbejdsmiljøloggen&amp;11
&amp;20Introduktion&amp;R&amp;"Segoe UI,Normal"Version:__________ 
Dato for sidst revideret:__________</oddHeader>
    <oddFooter>&amp;L&amp;KFF0000Dok. nr. i projektet:________
&amp;8Version/dato for BDK paradigme:: 4.1, dato: 10.09.2020
Arbejdsmiljøsektionen (HR Udvikling)&amp;RAnsvarlig for dok. i projektet:_______________
Kontrollant/dato:____/________  Godkendt/dato:____/________</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34"/>
  <sheetViews>
    <sheetView view="pageLayout" zoomScaleNormal="100" workbookViewId="0">
      <selection activeCell="D30" sqref="D30"/>
    </sheetView>
  </sheetViews>
  <sheetFormatPr defaultColWidth="9.140625" defaultRowHeight="15" x14ac:dyDescent="0.25"/>
  <cols>
    <col min="1" max="1" width="4.42578125" customWidth="1"/>
    <col min="2" max="2" width="13.7109375" customWidth="1"/>
    <col min="3" max="3" width="12.5703125" customWidth="1"/>
    <col min="4" max="4" width="48.28515625" customWidth="1"/>
    <col min="5" max="5" width="9.140625" customWidth="1"/>
    <col min="6" max="6" width="11" customWidth="1"/>
    <col min="7" max="7" width="10.5703125" customWidth="1"/>
    <col min="8" max="8" width="11.140625" customWidth="1"/>
    <col min="9" max="9" width="9" customWidth="1"/>
    <col min="10" max="10" width="22.28515625" customWidth="1"/>
    <col min="11" max="11" width="10.5703125" customWidth="1"/>
  </cols>
  <sheetData>
    <row r="2" spans="1:11" hidden="1" x14ac:dyDescent="0.25"/>
    <row r="3" spans="1:11" hidden="1" x14ac:dyDescent="0.25">
      <c r="E3" t="s">
        <v>39</v>
      </c>
    </row>
    <row r="4" spans="1:11" hidden="1" x14ac:dyDescent="0.25">
      <c r="E4" t="s">
        <v>40</v>
      </c>
    </row>
    <row r="6" spans="1:11" ht="15.75" thickBot="1" x14ac:dyDescent="0.3"/>
    <row r="7" spans="1:11" ht="31.5" customHeight="1" x14ac:dyDescent="0.25">
      <c r="A7" s="48" t="s">
        <v>41</v>
      </c>
      <c r="B7" s="49" t="s">
        <v>42</v>
      </c>
      <c r="C7" s="49" t="s">
        <v>43</v>
      </c>
      <c r="D7" s="49" t="s">
        <v>44</v>
      </c>
      <c r="E7" s="188" t="s">
        <v>45</v>
      </c>
      <c r="F7" s="189"/>
      <c r="G7" s="189"/>
      <c r="H7" s="190"/>
      <c r="I7" s="188" t="s">
        <v>46</v>
      </c>
      <c r="J7" s="189"/>
      <c r="K7" s="191"/>
    </row>
    <row r="8" spans="1:11" ht="75.75" customHeight="1" thickBot="1" x14ac:dyDescent="0.3">
      <c r="A8" s="50"/>
      <c r="B8" s="51"/>
      <c r="C8" s="51"/>
      <c r="D8" s="51" t="s">
        <v>47</v>
      </c>
      <c r="E8" s="52" t="s">
        <v>48</v>
      </c>
      <c r="F8" s="52" t="s">
        <v>49</v>
      </c>
      <c r="G8" s="52" t="s">
        <v>50</v>
      </c>
      <c r="H8" s="52" t="s">
        <v>51</v>
      </c>
      <c r="I8" s="52" t="s">
        <v>52</v>
      </c>
      <c r="J8" s="52" t="s">
        <v>53</v>
      </c>
      <c r="K8" s="53" t="s">
        <v>54</v>
      </c>
    </row>
    <row r="9" spans="1:11" ht="16.5" x14ac:dyDescent="0.3">
      <c r="A9" s="54"/>
      <c r="B9" s="55"/>
      <c r="C9" s="55"/>
      <c r="D9" s="55"/>
      <c r="E9" s="55" t="s">
        <v>55</v>
      </c>
      <c r="F9" s="55" t="s">
        <v>55</v>
      </c>
      <c r="G9" s="55" t="s">
        <v>55</v>
      </c>
      <c r="H9" s="55" t="s">
        <v>55</v>
      </c>
      <c r="I9" s="55" t="s">
        <v>55</v>
      </c>
      <c r="J9" s="55"/>
      <c r="K9" s="56"/>
    </row>
    <row r="10" spans="1:11" ht="33" x14ac:dyDescent="0.3">
      <c r="A10" s="57">
        <v>1</v>
      </c>
      <c r="B10" s="58" t="s">
        <v>56</v>
      </c>
      <c r="C10" s="33"/>
      <c r="D10" s="33"/>
      <c r="E10" s="33"/>
      <c r="F10" s="33"/>
      <c r="G10" s="33"/>
      <c r="H10" s="33"/>
      <c r="I10" s="33"/>
      <c r="J10" s="33"/>
      <c r="K10" s="33"/>
    </row>
    <row r="11" spans="1:11" ht="16.5" x14ac:dyDescent="0.3">
      <c r="A11" s="33"/>
      <c r="B11" s="33"/>
      <c r="C11" s="33"/>
      <c r="D11" s="33"/>
      <c r="E11" s="33"/>
      <c r="F11" s="33"/>
      <c r="G11" s="33"/>
      <c r="H11" s="33"/>
      <c r="I11" s="33"/>
      <c r="J11" s="33"/>
      <c r="K11" s="33"/>
    </row>
    <row r="12" spans="1:11" ht="16.5" x14ac:dyDescent="0.3">
      <c r="A12" s="33"/>
      <c r="B12" s="33"/>
      <c r="C12" s="33"/>
      <c r="D12" s="33"/>
      <c r="E12" s="33"/>
      <c r="F12" s="33"/>
      <c r="G12" s="33"/>
      <c r="H12" s="33"/>
      <c r="I12" s="33"/>
      <c r="J12" s="33"/>
      <c r="K12" s="33"/>
    </row>
    <row r="13" spans="1:11" ht="16.5" x14ac:dyDescent="0.3">
      <c r="A13" s="33"/>
      <c r="B13" s="33"/>
      <c r="C13" s="33"/>
      <c r="D13" s="33"/>
      <c r="E13" s="33"/>
      <c r="F13" s="33"/>
      <c r="G13" s="33"/>
      <c r="H13" s="33"/>
      <c r="I13" s="33"/>
      <c r="J13" s="33"/>
      <c r="K13" s="33"/>
    </row>
    <row r="14" spans="1:11" ht="16.5" x14ac:dyDescent="0.3">
      <c r="A14" s="59">
        <v>2</v>
      </c>
      <c r="B14" s="59" t="s">
        <v>57</v>
      </c>
      <c r="C14" s="33"/>
      <c r="D14" s="33"/>
      <c r="E14" s="33"/>
      <c r="F14" s="33"/>
      <c r="G14" s="33"/>
      <c r="H14" s="33"/>
      <c r="I14" s="33"/>
      <c r="J14" s="33"/>
      <c r="K14" s="33"/>
    </row>
    <row r="15" spans="1:11" ht="16.5" x14ac:dyDescent="0.3">
      <c r="A15" s="33"/>
      <c r="B15" s="33"/>
      <c r="C15" s="33"/>
      <c r="D15" s="33"/>
      <c r="E15" s="33"/>
      <c r="F15" s="33"/>
      <c r="G15" s="33"/>
      <c r="H15" s="33"/>
      <c r="I15" s="33"/>
      <c r="J15" s="33"/>
      <c r="K15" s="33"/>
    </row>
    <row r="16" spans="1:11" ht="16.5" x14ac:dyDescent="0.3">
      <c r="A16" s="33"/>
      <c r="B16" s="33"/>
      <c r="C16" s="33"/>
      <c r="D16" s="33"/>
      <c r="E16" s="33"/>
      <c r="F16" s="33"/>
      <c r="G16" s="33"/>
      <c r="H16" s="33"/>
      <c r="I16" s="33"/>
      <c r="J16" s="33"/>
      <c r="K16" s="33"/>
    </row>
    <row r="17" spans="1:11" ht="16.5" x14ac:dyDescent="0.3">
      <c r="A17" s="33"/>
      <c r="B17" s="33"/>
      <c r="C17" s="33"/>
      <c r="D17" s="33"/>
      <c r="E17" s="33"/>
      <c r="F17" s="33"/>
      <c r="G17" s="33"/>
      <c r="H17" s="33"/>
      <c r="I17" s="33"/>
      <c r="J17" s="33"/>
      <c r="K17" s="33"/>
    </row>
    <row r="18" spans="1:11" ht="16.5" x14ac:dyDescent="0.3">
      <c r="A18" s="59">
        <v>3</v>
      </c>
      <c r="B18" s="59" t="s">
        <v>58</v>
      </c>
      <c r="C18" s="33"/>
      <c r="D18" s="33"/>
      <c r="E18" s="33"/>
      <c r="F18" s="33"/>
      <c r="G18" s="33"/>
      <c r="H18" s="33"/>
      <c r="I18" s="33"/>
      <c r="J18" s="33"/>
      <c r="K18" s="33"/>
    </row>
    <row r="19" spans="1:11" ht="16.5" x14ac:dyDescent="0.3">
      <c r="A19" s="33"/>
      <c r="B19" s="33"/>
      <c r="C19" s="33"/>
      <c r="D19" s="33"/>
      <c r="E19" s="33"/>
      <c r="F19" s="33"/>
      <c r="G19" s="33"/>
      <c r="H19" s="33"/>
      <c r="I19" s="33"/>
      <c r="J19" s="33"/>
      <c r="K19" s="33"/>
    </row>
    <row r="20" spans="1:11" ht="16.5" x14ac:dyDescent="0.3">
      <c r="A20" s="33"/>
      <c r="B20" s="33"/>
      <c r="C20" s="33"/>
      <c r="D20" s="33"/>
      <c r="E20" s="33"/>
      <c r="F20" s="33"/>
      <c r="G20" s="33"/>
      <c r="H20" s="33"/>
      <c r="I20" s="33"/>
      <c r="J20" s="33"/>
      <c r="K20" s="33"/>
    </row>
    <row r="21" spans="1:11" ht="16.5" x14ac:dyDescent="0.3">
      <c r="A21" s="33"/>
      <c r="B21" s="33"/>
      <c r="C21" s="33"/>
      <c r="D21" s="33"/>
      <c r="E21" s="33"/>
      <c r="F21" s="33"/>
      <c r="G21" s="33"/>
      <c r="H21" s="33"/>
      <c r="I21" s="33"/>
      <c r="J21" s="33"/>
      <c r="K21" s="33"/>
    </row>
    <row r="22" spans="1:11" ht="16.5" x14ac:dyDescent="0.3">
      <c r="A22" s="59">
        <v>4</v>
      </c>
      <c r="B22" s="59" t="s">
        <v>59</v>
      </c>
      <c r="C22" s="33"/>
      <c r="D22" s="33"/>
      <c r="E22" s="33"/>
      <c r="F22" s="33"/>
      <c r="G22" s="33"/>
      <c r="H22" s="33"/>
      <c r="I22" s="33"/>
      <c r="J22" s="33"/>
      <c r="K22" s="33"/>
    </row>
    <row r="23" spans="1:11" ht="16.5" x14ac:dyDescent="0.3">
      <c r="A23" s="33"/>
      <c r="B23" s="33"/>
      <c r="C23" s="33"/>
      <c r="D23" s="33"/>
      <c r="E23" s="33"/>
      <c r="F23" s="33"/>
      <c r="G23" s="33"/>
      <c r="H23" s="33"/>
      <c r="I23" s="33"/>
      <c r="J23" s="33"/>
      <c r="K23" s="33"/>
    </row>
    <row r="24" spans="1:11" ht="16.5" x14ac:dyDescent="0.3">
      <c r="A24" s="33"/>
      <c r="B24" s="33"/>
      <c r="C24" s="33"/>
      <c r="D24" s="33"/>
      <c r="E24" s="33"/>
      <c r="F24" s="33"/>
      <c r="G24" s="33"/>
      <c r="H24" s="33"/>
      <c r="I24" s="33"/>
      <c r="J24" s="33"/>
      <c r="K24" s="33"/>
    </row>
    <row r="25" spans="1:11" ht="16.5" x14ac:dyDescent="0.3">
      <c r="A25" s="33"/>
      <c r="B25" s="33"/>
      <c r="C25" s="33"/>
      <c r="D25" s="33"/>
      <c r="E25" s="33"/>
      <c r="F25" s="33"/>
      <c r="G25" s="33"/>
      <c r="H25" s="33"/>
      <c r="I25" s="33"/>
      <c r="J25" s="33"/>
      <c r="K25" s="33"/>
    </row>
    <row r="26" spans="1:11" ht="16.5" x14ac:dyDescent="0.3">
      <c r="A26" s="59">
        <v>5</v>
      </c>
      <c r="B26" s="59" t="s">
        <v>60</v>
      </c>
      <c r="C26" s="33"/>
      <c r="D26" s="33"/>
      <c r="E26" s="33"/>
      <c r="F26" s="33"/>
      <c r="G26" s="33"/>
      <c r="H26" s="33"/>
      <c r="I26" s="33"/>
      <c r="J26" s="33"/>
      <c r="K26" s="33"/>
    </row>
    <row r="27" spans="1:11" ht="16.5" x14ac:dyDescent="0.3">
      <c r="A27" s="33"/>
      <c r="B27" s="33"/>
      <c r="C27" s="33"/>
      <c r="D27" s="33"/>
      <c r="E27" s="33"/>
      <c r="F27" s="33"/>
      <c r="G27" s="33"/>
      <c r="H27" s="33"/>
      <c r="I27" s="33"/>
      <c r="J27" s="33"/>
      <c r="K27" s="33"/>
    </row>
    <row r="28" spans="1:11" ht="16.5" x14ac:dyDescent="0.3">
      <c r="A28" s="33"/>
      <c r="B28" s="33"/>
      <c r="C28" s="33"/>
      <c r="D28" s="33"/>
      <c r="E28" s="33"/>
      <c r="F28" s="33"/>
      <c r="G28" s="33"/>
      <c r="H28" s="33"/>
      <c r="I28" s="33"/>
      <c r="J28" s="33"/>
      <c r="K28" s="33"/>
    </row>
    <row r="29" spans="1:11" ht="16.5" x14ac:dyDescent="0.3">
      <c r="A29" s="33"/>
      <c r="B29" s="33"/>
      <c r="C29" s="33"/>
      <c r="D29" s="33"/>
      <c r="E29" s="33"/>
      <c r="F29" s="33"/>
      <c r="G29" s="33"/>
      <c r="H29" s="33"/>
      <c r="I29" s="33"/>
      <c r="J29" s="33"/>
      <c r="K29" s="33"/>
    </row>
    <row r="30" spans="1:11" ht="16.5" x14ac:dyDescent="0.3">
      <c r="A30" s="59">
        <v>6</v>
      </c>
      <c r="B30" s="59" t="s">
        <v>61</v>
      </c>
      <c r="C30" s="33"/>
      <c r="D30" s="33"/>
      <c r="E30" s="33"/>
      <c r="F30" s="33"/>
      <c r="G30" s="33"/>
      <c r="H30" s="33"/>
      <c r="I30" s="33"/>
      <c r="J30" s="33"/>
      <c r="K30" s="33"/>
    </row>
    <row r="31" spans="1:11" ht="16.5" x14ac:dyDescent="0.3">
      <c r="A31" s="33"/>
      <c r="B31" s="33"/>
      <c r="C31" s="33"/>
      <c r="D31" s="33"/>
      <c r="E31" s="33"/>
      <c r="F31" s="33"/>
      <c r="G31" s="33"/>
      <c r="H31" s="33"/>
      <c r="I31" s="33"/>
      <c r="J31" s="33"/>
      <c r="K31" s="33"/>
    </row>
    <row r="32" spans="1:11" ht="16.5" x14ac:dyDescent="0.3">
      <c r="A32" s="33"/>
      <c r="B32" s="33"/>
      <c r="C32" s="33"/>
      <c r="D32" s="33"/>
      <c r="E32" s="33"/>
      <c r="F32" s="33"/>
      <c r="G32" s="33"/>
      <c r="H32" s="33"/>
      <c r="I32" s="33"/>
      <c r="J32" s="33"/>
      <c r="K32" s="33"/>
    </row>
    <row r="33" spans="1:11" ht="16.5" x14ac:dyDescent="0.3">
      <c r="A33" s="33"/>
      <c r="B33" s="33"/>
      <c r="C33" s="33"/>
      <c r="D33" s="33"/>
      <c r="E33" s="33"/>
      <c r="F33" s="33"/>
      <c r="G33" s="33"/>
      <c r="H33" s="33"/>
      <c r="I33" s="33"/>
      <c r="J33" s="33"/>
      <c r="K33" s="33"/>
    </row>
    <row r="34" spans="1:11" ht="16.5" x14ac:dyDescent="0.3">
      <c r="A34" s="33"/>
      <c r="B34" s="33"/>
      <c r="C34" s="33"/>
      <c r="D34" s="33"/>
      <c r="E34" s="33"/>
      <c r="F34" s="33"/>
      <c r="G34" s="33"/>
      <c r="H34" s="33"/>
      <c r="I34" s="33"/>
      <c r="J34" s="33"/>
      <c r="K34" s="33"/>
    </row>
  </sheetData>
  <mergeCells count="2">
    <mergeCell ref="E7:H7"/>
    <mergeCell ref="I7:K7"/>
  </mergeCells>
  <dataValidations disablePrompts="1" count="1">
    <dataValidation type="list" allowBlank="1" showInputMessage="1" showErrorMessage="1" sqref="E10:I34" xr:uid="{00000000-0002-0000-0400-000000000000}">
      <formula1>$E$2:$E$4</formula1>
    </dataValidation>
  </dataValidations>
  <pageMargins left="0.19685039370078741" right="0.19685039370078741" top="0.74803149606299213" bottom="0.74803149606299213" header="0.31496062992125984" footer="0.31496062992125984"/>
  <pageSetup paperSize="9" scale="79" orientation="landscape" r:id="rId1"/>
  <headerFooter>
    <oddHeader>&amp;L&amp;"Segoe UI,Normal"Banedanmark
Projekt ID:_______________________ Projektnavn:_______________________&amp;C&amp;"Segoe UI,Normal"Arbejdsmiljøloggen
&amp;20Arbejdsmiljøscreening&amp;R&amp;"Segoe UI,Normal"
Version:__________ Dato for sidst revideret:__________________</oddHeader>
    <oddFooter>&amp;LDok. nr. i projektet:________
Version/dato for BDK paradigme:: 4.1, dato 10.09.2020
Arbejdsmiljøsektionen (HR Udvikling)&amp;RAnsvarlig for dok. i projektet:_______________
Kontrollant/dato:____/________  Godkendt/dato:____/________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0">
    <pageSetUpPr fitToPage="1"/>
  </sheetPr>
  <dimension ref="A1:R66"/>
  <sheetViews>
    <sheetView view="pageLayout" topLeftCell="B33" zoomScaleNormal="100" workbookViewId="0">
      <selection activeCell="I36" sqref="I36"/>
    </sheetView>
  </sheetViews>
  <sheetFormatPr defaultColWidth="9.140625" defaultRowHeight="15" x14ac:dyDescent="0.25"/>
  <cols>
    <col min="1" max="1" width="4.7109375" style="1" customWidth="1"/>
    <col min="2" max="2" width="13.42578125" style="1" customWidth="1"/>
    <col min="3" max="3" width="39.5703125" style="1" customWidth="1"/>
    <col min="4" max="4" width="9.5703125" style="1" customWidth="1"/>
    <col min="5" max="5" width="11.140625" style="1" customWidth="1"/>
    <col min="6" max="6" width="3.140625" style="1" customWidth="1"/>
    <col min="7" max="7" width="3.5703125" style="1" customWidth="1"/>
    <col min="8" max="8" width="3.42578125" style="1" customWidth="1"/>
    <col min="9" max="9" width="12.140625" style="1" customWidth="1"/>
    <col min="10" max="10" width="48.5703125" style="9" customWidth="1"/>
    <col min="11" max="11" width="38.28515625" style="1" customWidth="1"/>
    <col min="12" max="12" width="3.7109375" style="1" customWidth="1"/>
    <col min="13" max="13" width="3.42578125" style="1" customWidth="1"/>
    <col min="14" max="14" width="3.85546875" style="1" customWidth="1"/>
    <col min="15" max="15" width="23" style="1" customWidth="1"/>
    <col min="16" max="16" width="11.5703125" style="1" customWidth="1"/>
    <col min="17" max="17" width="9.85546875" style="1" customWidth="1"/>
    <col min="18" max="18" width="8" style="1" customWidth="1"/>
    <col min="19" max="19" width="9.140625" style="1"/>
    <col min="20" max="20" width="9.140625" style="1" customWidth="1"/>
    <col min="21" max="16384" width="9.140625" style="1"/>
  </cols>
  <sheetData>
    <row r="1" spans="1:18" hidden="1" x14ac:dyDescent="0.25"/>
    <row r="2" spans="1:18" hidden="1" x14ac:dyDescent="0.25">
      <c r="A2" s="1" t="s">
        <v>62</v>
      </c>
      <c r="B2" s="1" t="s">
        <v>63</v>
      </c>
      <c r="E2" s="5"/>
      <c r="F2">
        <v>1</v>
      </c>
      <c r="R2" s="2" t="s">
        <v>64</v>
      </c>
    </row>
    <row r="3" spans="1:18" hidden="1" x14ac:dyDescent="0.25">
      <c r="B3" s="1" t="s">
        <v>65</v>
      </c>
      <c r="E3" s="5" t="s">
        <v>66</v>
      </c>
      <c r="F3">
        <v>2</v>
      </c>
      <c r="I3" s="1" t="s">
        <v>67</v>
      </c>
      <c r="J3" s="176" t="s">
        <v>297</v>
      </c>
      <c r="R3" s="3" t="s">
        <v>68</v>
      </c>
    </row>
    <row r="4" spans="1:18" ht="45" hidden="1" x14ac:dyDescent="0.25">
      <c r="B4" s="1" t="s">
        <v>69</v>
      </c>
      <c r="E4" s="5" t="s">
        <v>70</v>
      </c>
      <c r="F4">
        <v>3</v>
      </c>
      <c r="I4" s="10" t="s">
        <v>71</v>
      </c>
      <c r="J4" s="1" t="s">
        <v>284</v>
      </c>
      <c r="R4" s="4" t="s">
        <v>72</v>
      </c>
    </row>
    <row r="5" spans="1:18" ht="30" hidden="1" x14ac:dyDescent="0.25">
      <c r="B5" s="1" t="s">
        <v>59</v>
      </c>
      <c r="E5" s="5" t="s">
        <v>73</v>
      </c>
      <c r="F5">
        <v>4</v>
      </c>
      <c r="I5" s="10" t="s">
        <v>74</v>
      </c>
      <c r="J5" s="1" t="s">
        <v>285</v>
      </c>
    </row>
    <row r="6" spans="1:18" ht="45" hidden="1" x14ac:dyDescent="0.25">
      <c r="B6" s="1" t="s">
        <v>60</v>
      </c>
      <c r="E6" s="5"/>
      <c r="F6">
        <v>5</v>
      </c>
      <c r="I6" s="10" t="s">
        <v>75</v>
      </c>
      <c r="J6" s="1" t="s">
        <v>286</v>
      </c>
    </row>
    <row r="7" spans="1:18" hidden="1" x14ac:dyDescent="0.25">
      <c r="B7" s="1" t="s">
        <v>76</v>
      </c>
      <c r="E7" s="5"/>
      <c r="F7" s="6"/>
      <c r="I7" s="1" t="s">
        <v>77</v>
      </c>
      <c r="J7" s="1" t="s">
        <v>287</v>
      </c>
    </row>
    <row r="8" spans="1:18" hidden="1" x14ac:dyDescent="0.25">
      <c r="E8" s="5"/>
      <c r="F8" s="6"/>
      <c r="I8" s="1" t="s">
        <v>78</v>
      </c>
      <c r="J8" s="1" t="s">
        <v>288</v>
      </c>
    </row>
    <row r="9" spans="1:18" ht="45" hidden="1" x14ac:dyDescent="0.25">
      <c r="E9" s="5"/>
      <c r="F9" s="6"/>
      <c r="I9" s="10" t="s">
        <v>79</v>
      </c>
      <c r="J9" s="1" t="s">
        <v>289</v>
      </c>
    </row>
    <row r="10" spans="1:18" hidden="1" x14ac:dyDescent="0.25">
      <c r="E10" s="5"/>
      <c r="F10" s="6"/>
      <c r="I10" s="1" t="s">
        <v>80</v>
      </c>
      <c r="J10" s="1" t="s">
        <v>290</v>
      </c>
    </row>
    <row r="11" spans="1:18" hidden="1" x14ac:dyDescent="0.25">
      <c r="E11" s="5"/>
      <c r="F11" s="6"/>
      <c r="I11" s="1" t="s">
        <v>81</v>
      </c>
      <c r="J11" s="1" t="s">
        <v>291</v>
      </c>
    </row>
    <row r="12" spans="1:18" hidden="1" x14ac:dyDescent="0.25">
      <c r="E12" s="5"/>
      <c r="F12" s="6"/>
      <c r="I12" s="1" t="s">
        <v>82</v>
      </c>
      <c r="J12" s="1" t="s">
        <v>292</v>
      </c>
    </row>
    <row r="13" spans="1:18" hidden="1" x14ac:dyDescent="0.25">
      <c r="E13" s="5"/>
      <c r="F13" s="6"/>
      <c r="I13" s="1" t="s">
        <v>83</v>
      </c>
      <c r="J13" s="1" t="s">
        <v>293</v>
      </c>
    </row>
    <row r="14" spans="1:18" hidden="1" x14ac:dyDescent="0.25">
      <c r="E14" s="5"/>
      <c r="F14" s="6"/>
      <c r="I14" s="1" t="s">
        <v>84</v>
      </c>
      <c r="J14" s="1" t="s">
        <v>294</v>
      </c>
    </row>
    <row r="15" spans="1:18" ht="45" hidden="1" x14ac:dyDescent="0.25">
      <c r="E15" s="5"/>
      <c r="F15" s="6"/>
      <c r="I15" s="10" t="s">
        <v>85</v>
      </c>
      <c r="J15" s="1" t="s">
        <v>295</v>
      </c>
    </row>
    <row r="16" spans="1:18" ht="60" hidden="1" x14ac:dyDescent="0.25">
      <c r="E16" s="5"/>
      <c r="F16" s="6"/>
      <c r="I16" s="10" t="s">
        <v>86</v>
      </c>
      <c r="J16" s="1" t="s">
        <v>296</v>
      </c>
    </row>
    <row r="17" spans="1:18" ht="60" hidden="1" x14ac:dyDescent="0.25">
      <c r="E17" s="5"/>
      <c r="F17" s="6"/>
      <c r="I17" s="10" t="s">
        <v>87</v>
      </c>
    </row>
    <row r="18" spans="1:18" ht="30" hidden="1" x14ac:dyDescent="0.25">
      <c r="E18" s="5"/>
      <c r="F18" s="6"/>
      <c r="I18" s="10" t="s">
        <v>88</v>
      </c>
    </row>
    <row r="19" spans="1:18" ht="45" hidden="1" x14ac:dyDescent="0.25">
      <c r="E19" s="5"/>
      <c r="F19" s="6"/>
      <c r="I19" s="10" t="s">
        <v>89</v>
      </c>
    </row>
    <row r="20" spans="1:18" ht="30" hidden="1" x14ac:dyDescent="0.25">
      <c r="E20" s="5"/>
      <c r="F20" s="6"/>
      <c r="I20" s="10" t="s">
        <v>90</v>
      </c>
    </row>
    <row r="21" spans="1:18" hidden="1" x14ac:dyDescent="0.25">
      <c r="E21" s="5"/>
      <c r="F21" s="6"/>
      <c r="I21" s="1" t="s">
        <v>91</v>
      </c>
    </row>
    <row r="22" spans="1:18" hidden="1" x14ac:dyDescent="0.25">
      <c r="E22" s="5"/>
      <c r="F22" s="6"/>
      <c r="I22" t="str">
        <f>'Særligt farligt arb. og risici'!B23</f>
        <v>19 Kontor arbejde</v>
      </c>
    </row>
    <row r="23" spans="1:18" ht="30" hidden="1" x14ac:dyDescent="0.25">
      <c r="E23" s="5"/>
      <c r="F23" s="6"/>
      <c r="I23" s="15" t="str">
        <f>'Særligt farligt arb. og risici'!B24</f>
        <v>20 Projekt specifikt</v>
      </c>
    </row>
    <row r="24" spans="1:18" ht="30" hidden="1" x14ac:dyDescent="0.25">
      <c r="E24" s="5"/>
      <c r="F24" s="6"/>
      <c r="I24" s="15" t="str">
        <f>'Særligt farligt arb. og risici'!B25</f>
        <v>21 Projekt specifikt</v>
      </c>
    </row>
    <row r="25" spans="1:18" ht="30" hidden="1" x14ac:dyDescent="0.25">
      <c r="E25" s="5"/>
      <c r="F25" s="6"/>
      <c r="I25" s="15" t="str">
        <f>'Særligt farligt arb. og risici'!B26</f>
        <v>22 Projekt specifikt</v>
      </c>
    </row>
    <row r="26" spans="1:18" ht="30" hidden="1" x14ac:dyDescent="0.25">
      <c r="E26" s="5"/>
      <c r="F26" s="6"/>
      <c r="I26" s="15" t="str">
        <f>'Særligt farligt arb. og risici'!B27</f>
        <v>23 Projekt specifikt</v>
      </c>
    </row>
    <row r="27" spans="1:18" hidden="1" x14ac:dyDescent="0.25">
      <c r="E27" s="5"/>
      <c r="F27" s="6"/>
      <c r="I27" s="15" t="e">
        <f>'Særligt farligt arb. og risici'!#REF!</f>
        <v>#REF!</v>
      </c>
    </row>
    <row r="28" spans="1:18" hidden="1" x14ac:dyDescent="0.25">
      <c r="E28" s="5"/>
      <c r="F28" s="6"/>
      <c r="I28" s="15" t="e">
        <f>'Særligt farligt arb. og risici'!#REF!</f>
        <v>#REF!</v>
      </c>
    </row>
    <row r="29" spans="1:18" x14ac:dyDescent="0.25">
      <c r="E29" s="5"/>
      <c r="F29" s="6"/>
      <c r="I29" s="15"/>
    </row>
    <row r="30" spans="1:18" ht="15.75" thickBot="1" x14ac:dyDescent="0.3">
      <c r="E30" s="5"/>
      <c r="F30" s="6"/>
    </row>
    <row r="31" spans="1:18" ht="15.75" thickBot="1" x14ac:dyDescent="0.3">
      <c r="A31" s="192" t="s">
        <v>92</v>
      </c>
      <c r="B31" s="193"/>
      <c r="C31" s="193"/>
      <c r="D31" s="193"/>
      <c r="E31" s="193"/>
      <c r="F31" s="193"/>
      <c r="G31" s="193"/>
      <c r="H31" s="193"/>
      <c r="I31" s="194"/>
      <c r="J31" s="195" t="s">
        <v>93</v>
      </c>
      <c r="K31" s="196"/>
      <c r="L31" s="196"/>
      <c r="M31" s="196"/>
      <c r="N31" s="196"/>
      <c r="O31" s="196"/>
      <c r="P31" s="196"/>
      <c r="Q31" s="196"/>
      <c r="R31" s="197"/>
    </row>
    <row r="32" spans="1:18" ht="15.75" thickBot="1" x14ac:dyDescent="0.3">
      <c r="K32" s="8"/>
      <c r="L32" s="8"/>
      <c r="M32" s="8"/>
      <c r="N32" s="8"/>
      <c r="O32" s="8"/>
      <c r="P32" s="8"/>
      <c r="Q32" s="8"/>
      <c r="R32" s="8"/>
    </row>
    <row r="33" spans="1:18" ht="103.5" customHeight="1" x14ac:dyDescent="0.25">
      <c r="A33" s="48" t="s">
        <v>41</v>
      </c>
      <c r="B33" s="60" t="s">
        <v>94</v>
      </c>
      <c r="C33" s="49" t="s">
        <v>95</v>
      </c>
      <c r="D33" s="49" t="s">
        <v>96</v>
      </c>
      <c r="E33" s="49" t="s">
        <v>97</v>
      </c>
      <c r="F33" s="49" t="s">
        <v>98</v>
      </c>
      <c r="G33" s="49" t="s">
        <v>99</v>
      </c>
      <c r="H33" s="49" t="s">
        <v>100</v>
      </c>
      <c r="I33" s="49" t="s">
        <v>101</v>
      </c>
      <c r="J33" s="60" t="s">
        <v>102</v>
      </c>
      <c r="K33" s="60" t="s">
        <v>103</v>
      </c>
      <c r="L33" s="60" t="s">
        <v>98</v>
      </c>
      <c r="M33" s="60" t="s">
        <v>99</v>
      </c>
      <c r="N33" s="60" t="s">
        <v>100</v>
      </c>
      <c r="O33" s="60" t="s">
        <v>104</v>
      </c>
      <c r="P33" s="60" t="s">
        <v>105</v>
      </c>
      <c r="Q33" s="61" t="s">
        <v>106</v>
      </c>
      <c r="R33" s="62" t="s">
        <v>107</v>
      </c>
    </row>
    <row r="34" spans="1:18" ht="132" customHeight="1" thickBot="1" x14ac:dyDescent="0.3">
      <c r="A34" s="63"/>
      <c r="B34" s="64" t="s">
        <v>108</v>
      </c>
      <c r="C34" s="51" t="s">
        <v>109</v>
      </c>
      <c r="D34" s="51"/>
      <c r="E34" s="51" t="s">
        <v>110</v>
      </c>
      <c r="F34" s="51"/>
      <c r="G34" s="51"/>
      <c r="H34" s="51"/>
      <c r="I34" s="64" t="s">
        <v>111</v>
      </c>
      <c r="J34" s="64" t="s">
        <v>112</v>
      </c>
      <c r="K34" s="64" t="s">
        <v>113</v>
      </c>
      <c r="L34" s="64"/>
      <c r="M34" s="64"/>
      <c r="N34" s="64"/>
      <c r="O34" s="64" t="s">
        <v>114</v>
      </c>
      <c r="P34" s="64" t="s">
        <v>115</v>
      </c>
      <c r="Q34" s="65" t="s">
        <v>116</v>
      </c>
      <c r="R34" s="66" t="s">
        <v>117</v>
      </c>
    </row>
    <row r="35" spans="1:18" ht="16.5" x14ac:dyDescent="0.25">
      <c r="A35" s="67"/>
      <c r="B35" s="68"/>
      <c r="C35" s="68"/>
      <c r="D35" s="68"/>
      <c r="E35" s="68"/>
      <c r="F35" s="68"/>
      <c r="G35" s="68"/>
      <c r="H35" s="68"/>
      <c r="I35" s="68"/>
      <c r="J35" s="69"/>
      <c r="K35" s="70"/>
      <c r="L35" s="70"/>
      <c r="M35" s="70"/>
      <c r="N35" s="70"/>
      <c r="O35" s="70"/>
      <c r="P35" s="69"/>
      <c r="Q35" s="71"/>
      <c r="R35" s="72"/>
    </row>
    <row r="36" spans="1:18" ht="63.75" customHeight="1" x14ac:dyDescent="0.25">
      <c r="A36" s="73"/>
      <c r="B36" s="74"/>
      <c r="C36" s="74"/>
      <c r="D36" s="74"/>
      <c r="E36" s="74"/>
      <c r="F36" s="75">
        <v>4</v>
      </c>
      <c r="G36" s="75">
        <v>4</v>
      </c>
      <c r="H36" s="76">
        <f>F36*G36</f>
        <v>16</v>
      </c>
      <c r="I36" s="77" t="s">
        <v>285</v>
      </c>
      <c r="J36" s="78"/>
      <c r="K36" s="79"/>
      <c r="L36" s="80"/>
      <c r="M36" s="80"/>
      <c r="N36" s="175">
        <f>L36*M36</f>
        <v>0</v>
      </c>
      <c r="O36" s="81"/>
      <c r="P36" s="74"/>
      <c r="Q36" s="78"/>
      <c r="R36" s="78"/>
    </row>
    <row r="37" spans="1:18" ht="16.5" x14ac:dyDescent="0.25">
      <c r="A37" s="73"/>
      <c r="B37" s="74"/>
      <c r="C37" s="74"/>
      <c r="D37" s="74"/>
      <c r="E37" s="74"/>
      <c r="F37" s="75"/>
      <c r="G37" s="75"/>
      <c r="H37" s="76">
        <f t="shared" ref="H37:H62" si="0">F37*G37</f>
        <v>0</v>
      </c>
      <c r="I37" s="77"/>
      <c r="J37" s="78"/>
      <c r="K37" s="82"/>
      <c r="L37" s="80"/>
      <c r="M37" s="80"/>
      <c r="N37" s="175">
        <f t="shared" ref="N37:N62" si="1">L37*M37</f>
        <v>0</v>
      </c>
      <c r="O37" s="82"/>
      <c r="P37" s="74"/>
      <c r="Q37" s="82"/>
      <c r="R37" s="78"/>
    </row>
    <row r="38" spans="1:18" ht="16.5" x14ac:dyDescent="0.25">
      <c r="A38" s="73"/>
      <c r="B38" s="74"/>
      <c r="C38" s="74"/>
      <c r="D38" s="74"/>
      <c r="E38" s="74"/>
      <c r="F38" s="75"/>
      <c r="G38" s="75"/>
      <c r="H38" s="76">
        <f t="shared" si="0"/>
        <v>0</v>
      </c>
      <c r="I38" s="77"/>
      <c r="J38" s="78"/>
      <c r="K38" s="82"/>
      <c r="L38" s="80"/>
      <c r="M38" s="80"/>
      <c r="N38" s="175">
        <f t="shared" si="1"/>
        <v>0</v>
      </c>
      <c r="O38" s="82"/>
      <c r="P38" s="74"/>
      <c r="Q38" s="82"/>
      <c r="R38" s="78"/>
    </row>
    <row r="39" spans="1:18" ht="16.5" x14ac:dyDescent="0.25">
      <c r="A39" s="73"/>
      <c r="B39" s="74"/>
      <c r="C39" s="74"/>
      <c r="D39" s="74"/>
      <c r="E39" s="74"/>
      <c r="F39" s="75"/>
      <c r="G39" s="75"/>
      <c r="H39" s="76">
        <f t="shared" si="0"/>
        <v>0</v>
      </c>
      <c r="I39" s="77"/>
      <c r="J39" s="78"/>
      <c r="K39" s="82"/>
      <c r="L39" s="80"/>
      <c r="M39" s="80"/>
      <c r="N39" s="175">
        <f t="shared" si="1"/>
        <v>0</v>
      </c>
      <c r="O39" s="82"/>
      <c r="P39" s="74"/>
      <c r="Q39" s="82"/>
      <c r="R39" s="78"/>
    </row>
    <row r="40" spans="1:18" ht="16.5" x14ac:dyDescent="0.25">
      <c r="A40" s="73"/>
      <c r="B40" s="74"/>
      <c r="C40" s="74"/>
      <c r="D40" s="74"/>
      <c r="E40" s="74"/>
      <c r="F40" s="75"/>
      <c r="G40" s="75"/>
      <c r="H40" s="76">
        <f t="shared" si="0"/>
        <v>0</v>
      </c>
      <c r="I40" s="77"/>
      <c r="J40" s="78"/>
      <c r="K40" s="82"/>
      <c r="L40" s="80"/>
      <c r="M40" s="80"/>
      <c r="N40" s="175">
        <f t="shared" si="1"/>
        <v>0</v>
      </c>
      <c r="O40" s="82"/>
      <c r="P40" s="74"/>
      <c r="Q40" s="82"/>
      <c r="R40" s="78"/>
    </row>
    <row r="41" spans="1:18" ht="16.5" x14ac:dyDescent="0.25">
      <c r="A41" s="73"/>
      <c r="B41" s="74"/>
      <c r="C41" s="74"/>
      <c r="D41" s="74"/>
      <c r="E41" s="74"/>
      <c r="F41" s="75"/>
      <c r="G41" s="75"/>
      <c r="H41" s="76">
        <f t="shared" si="0"/>
        <v>0</v>
      </c>
      <c r="I41" s="77"/>
      <c r="J41" s="78"/>
      <c r="K41" s="82"/>
      <c r="L41" s="80"/>
      <c r="M41" s="80"/>
      <c r="N41" s="175">
        <f t="shared" si="1"/>
        <v>0</v>
      </c>
      <c r="O41" s="82"/>
      <c r="P41" s="74"/>
      <c r="Q41" s="82"/>
      <c r="R41" s="78"/>
    </row>
    <row r="42" spans="1:18" ht="16.5" x14ac:dyDescent="0.25">
      <c r="A42" s="73"/>
      <c r="B42" s="74"/>
      <c r="C42" s="74"/>
      <c r="D42" s="74"/>
      <c r="E42" s="74"/>
      <c r="F42" s="75"/>
      <c r="G42" s="75"/>
      <c r="H42" s="76">
        <f t="shared" si="0"/>
        <v>0</v>
      </c>
      <c r="I42" s="77"/>
      <c r="J42" s="78"/>
      <c r="K42" s="82"/>
      <c r="L42" s="80"/>
      <c r="M42" s="80"/>
      <c r="N42" s="175">
        <f t="shared" si="1"/>
        <v>0</v>
      </c>
      <c r="O42" s="82"/>
      <c r="P42" s="74"/>
      <c r="Q42" s="82"/>
      <c r="R42" s="78"/>
    </row>
    <row r="43" spans="1:18" ht="16.5" x14ac:dyDescent="0.25">
      <c r="A43" s="73"/>
      <c r="B43" s="74"/>
      <c r="C43" s="74"/>
      <c r="D43" s="74"/>
      <c r="E43" s="74"/>
      <c r="F43" s="75"/>
      <c r="G43" s="75"/>
      <c r="H43" s="76">
        <f t="shared" si="0"/>
        <v>0</v>
      </c>
      <c r="I43" s="77"/>
      <c r="J43" s="78"/>
      <c r="K43" s="82"/>
      <c r="L43" s="80"/>
      <c r="M43" s="80"/>
      <c r="N43" s="175">
        <f t="shared" si="1"/>
        <v>0</v>
      </c>
      <c r="O43" s="82"/>
      <c r="P43" s="74"/>
      <c r="Q43" s="82"/>
      <c r="R43" s="78"/>
    </row>
    <row r="44" spans="1:18" ht="16.5" x14ac:dyDescent="0.25">
      <c r="A44" s="73"/>
      <c r="B44" s="74"/>
      <c r="C44" s="74"/>
      <c r="D44" s="74"/>
      <c r="E44" s="74"/>
      <c r="F44" s="75"/>
      <c r="G44" s="75"/>
      <c r="H44" s="76">
        <f t="shared" si="0"/>
        <v>0</v>
      </c>
      <c r="I44" s="77"/>
      <c r="J44" s="78"/>
      <c r="K44" s="82"/>
      <c r="L44" s="80"/>
      <c r="M44" s="80"/>
      <c r="N44" s="175">
        <f t="shared" si="1"/>
        <v>0</v>
      </c>
      <c r="O44" s="82"/>
      <c r="P44" s="74"/>
      <c r="Q44" s="82"/>
      <c r="R44" s="78"/>
    </row>
    <row r="45" spans="1:18" ht="16.5" x14ac:dyDescent="0.25">
      <c r="A45" s="73"/>
      <c r="B45" s="74"/>
      <c r="C45" s="74"/>
      <c r="D45" s="74"/>
      <c r="E45" s="74"/>
      <c r="F45" s="75"/>
      <c r="G45" s="75"/>
      <c r="H45" s="76">
        <f t="shared" si="0"/>
        <v>0</v>
      </c>
      <c r="I45" s="77"/>
      <c r="J45" s="78"/>
      <c r="K45" s="74"/>
      <c r="L45" s="80"/>
      <c r="M45" s="80"/>
      <c r="N45" s="175">
        <f t="shared" si="1"/>
        <v>0</v>
      </c>
      <c r="O45" s="74"/>
      <c r="P45" s="74"/>
      <c r="Q45" s="74"/>
      <c r="R45" s="78"/>
    </row>
    <row r="46" spans="1:18" ht="16.5" x14ac:dyDescent="0.25">
      <c r="A46" s="73"/>
      <c r="B46" s="74"/>
      <c r="C46" s="83"/>
      <c r="D46" s="83"/>
      <c r="E46" s="74"/>
      <c r="F46" s="75"/>
      <c r="G46" s="75"/>
      <c r="H46" s="76">
        <f t="shared" si="0"/>
        <v>0</v>
      </c>
      <c r="I46" s="77"/>
      <c r="J46" s="78"/>
      <c r="K46" s="74"/>
      <c r="L46" s="80"/>
      <c r="M46" s="80"/>
      <c r="N46" s="175">
        <f t="shared" si="1"/>
        <v>0</v>
      </c>
      <c r="O46" s="74"/>
      <c r="P46" s="74"/>
      <c r="Q46" s="74"/>
      <c r="R46" s="78"/>
    </row>
    <row r="47" spans="1:18" ht="16.5" x14ac:dyDescent="0.25">
      <c r="A47" s="73"/>
      <c r="B47" s="74"/>
      <c r="C47" s="74"/>
      <c r="D47" s="74"/>
      <c r="E47" s="74"/>
      <c r="F47" s="75"/>
      <c r="G47" s="75"/>
      <c r="H47" s="76">
        <f t="shared" si="0"/>
        <v>0</v>
      </c>
      <c r="I47" s="77"/>
      <c r="J47" s="78"/>
      <c r="K47" s="74"/>
      <c r="L47" s="80"/>
      <c r="M47" s="80"/>
      <c r="N47" s="175">
        <f t="shared" si="1"/>
        <v>0</v>
      </c>
      <c r="O47" s="74"/>
      <c r="P47" s="74"/>
      <c r="Q47" s="74"/>
      <c r="R47" s="78"/>
    </row>
    <row r="48" spans="1:18" ht="16.5" x14ac:dyDescent="0.25">
      <c r="A48" s="73"/>
      <c r="B48" s="74"/>
      <c r="C48" s="74"/>
      <c r="D48" s="74"/>
      <c r="E48" s="74"/>
      <c r="F48" s="75"/>
      <c r="G48" s="75"/>
      <c r="H48" s="76">
        <f t="shared" si="0"/>
        <v>0</v>
      </c>
      <c r="I48" s="77"/>
      <c r="J48" s="78"/>
      <c r="K48" s="74"/>
      <c r="L48" s="80"/>
      <c r="M48" s="80"/>
      <c r="N48" s="175">
        <f t="shared" si="1"/>
        <v>0</v>
      </c>
      <c r="O48" s="74"/>
      <c r="P48" s="74"/>
      <c r="Q48" s="74"/>
      <c r="R48" s="78"/>
    </row>
    <row r="49" spans="1:18" ht="16.5" x14ac:dyDescent="0.25">
      <c r="A49" s="73"/>
      <c r="B49" s="74"/>
      <c r="C49" s="74"/>
      <c r="D49" s="74"/>
      <c r="E49" s="74"/>
      <c r="F49" s="75"/>
      <c r="G49" s="75"/>
      <c r="H49" s="76">
        <f t="shared" si="0"/>
        <v>0</v>
      </c>
      <c r="I49" s="77"/>
      <c r="J49" s="78"/>
      <c r="K49" s="74"/>
      <c r="L49" s="80"/>
      <c r="M49" s="80"/>
      <c r="N49" s="175">
        <f t="shared" si="1"/>
        <v>0</v>
      </c>
      <c r="O49" s="74"/>
      <c r="P49" s="74"/>
      <c r="Q49" s="74"/>
      <c r="R49" s="78"/>
    </row>
    <row r="50" spans="1:18" ht="16.5" x14ac:dyDescent="0.25">
      <c r="A50" s="73"/>
      <c r="B50" s="74"/>
      <c r="C50" s="74"/>
      <c r="D50" s="74"/>
      <c r="E50" s="74"/>
      <c r="F50" s="75"/>
      <c r="G50" s="75"/>
      <c r="H50" s="76">
        <f t="shared" si="0"/>
        <v>0</v>
      </c>
      <c r="I50" s="77"/>
      <c r="J50" s="78"/>
      <c r="K50" s="74"/>
      <c r="L50" s="80"/>
      <c r="M50" s="80"/>
      <c r="N50" s="175">
        <f t="shared" si="1"/>
        <v>0</v>
      </c>
      <c r="O50" s="74"/>
      <c r="P50" s="74"/>
      <c r="Q50" s="74"/>
      <c r="R50" s="78"/>
    </row>
    <row r="51" spans="1:18" ht="16.5" x14ac:dyDescent="0.25">
      <c r="A51" s="73"/>
      <c r="B51" s="74"/>
      <c r="C51" s="74"/>
      <c r="D51" s="74"/>
      <c r="E51" s="74"/>
      <c r="F51" s="75"/>
      <c r="G51" s="75"/>
      <c r="H51" s="76">
        <f t="shared" si="0"/>
        <v>0</v>
      </c>
      <c r="I51" s="77"/>
      <c r="J51" s="78"/>
      <c r="K51" s="74"/>
      <c r="L51" s="80"/>
      <c r="M51" s="80"/>
      <c r="N51" s="175">
        <f t="shared" si="1"/>
        <v>0</v>
      </c>
      <c r="O51" s="74"/>
      <c r="P51" s="74"/>
      <c r="Q51" s="74"/>
      <c r="R51" s="78"/>
    </row>
    <row r="52" spans="1:18" ht="16.5" x14ac:dyDescent="0.25">
      <c r="A52" s="73"/>
      <c r="B52" s="74"/>
      <c r="C52" s="74"/>
      <c r="D52" s="74"/>
      <c r="E52" s="74"/>
      <c r="F52" s="75"/>
      <c r="G52" s="75"/>
      <c r="H52" s="76">
        <f t="shared" si="0"/>
        <v>0</v>
      </c>
      <c r="I52" s="77"/>
      <c r="J52" s="78"/>
      <c r="K52" s="74"/>
      <c r="L52" s="80"/>
      <c r="M52" s="80"/>
      <c r="N52" s="175">
        <f t="shared" si="1"/>
        <v>0</v>
      </c>
      <c r="O52" s="74"/>
      <c r="P52" s="74"/>
      <c r="Q52" s="74"/>
      <c r="R52" s="78"/>
    </row>
    <row r="53" spans="1:18" ht="16.5" x14ac:dyDescent="0.25">
      <c r="A53" s="73"/>
      <c r="B53" s="74"/>
      <c r="C53" s="74"/>
      <c r="D53" s="74"/>
      <c r="E53" s="74"/>
      <c r="F53" s="75"/>
      <c r="G53" s="75"/>
      <c r="H53" s="76">
        <f t="shared" si="0"/>
        <v>0</v>
      </c>
      <c r="I53" s="77"/>
      <c r="J53" s="78"/>
      <c r="K53" s="74"/>
      <c r="L53" s="80"/>
      <c r="M53" s="80"/>
      <c r="N53" s="175">
        <f t="shared" si="1"/>
        <v>0</v>
      </c>
      <c r="O53" s="74"/>
      <c r="P53" s="74"/>
      <c r="Q53" s="74"/>
      <c r="R53" s="78"/>
    </row>
    <row r="54" spans="1:18" ht="16.5" x14ac:dyDescent="0.25">
      <c r="A54" s="73"/>
      <c r="B54" s="74"/>
      <c r="C54" s="74"/>
      <c r="D54" s="74"/>
      <c r="E54" s="74"/>
      <c r="F54" s="75"/>
      <c r="G54" s="75"/>
      <c r="H54" s="76">
        <f t="shared" si="0"/>
        <v>0</v>
      </c>
      <c r="I54" s="84"/>
      <c r="J54" s="78"/>
      <c r="K54" s="74"/>
      <c r="L54" s="80"/>
      <c r="M54" s="80"/>
      <c r="N54" s="175">
        <f t="shared" si="1"/>
        <v>0</v>
      </c>
      <c r="O54" s="74"/>
      <c r="P54" s="74"/>
      <c r="Q54" s="74"/>
      <c r="R54" s="78"/>
    </row>
    <row r="55" spans="1:18" ht="16.5" x14ac:dyDescent="0.25">
      <c r="A55" s="73"/>
      <c r="B55" s="74"/>
      <c r="C55" s="74"/>
      <c r="D55" s="74"/>
      <c r="E55" s="74"/>
      <c r="F55" s="75"/>
      <c r="G55" s="75"/>
      <c r="H55" s="76">
        <f t="shared" si="0"/>
        <v>0</v>
      </c>
      <c r="I55" s="84"/>
      <c r="J55" s="78"/>
      <c r="K55" s="74"/>
      <c r="L55" s="80"/>
      <c r="M55" s="80"/>
      <c r="N55" s="175">
        <f t="shared" si="1"/>
        <v>0</v>
      </c>
      <c r="O55" s="74"/>
      <c r="P55" s="74"/>
      <c r="Q55" s="74"/>
      <c r="R55" s="78"/>
    </row>
    <row r="56" spans="1:18" ht="16.5" x14ac:dyDescent="0.25">
      <c r="A56" s="73"/>
      <c r="B56" s="74"/>
      <c r="C56" s="74"/>
      <c r="D56" s="74"/>
      <c r="E56" s="74"/>
      <c r="F56" s="75"/>
      <c r="G56" s="75"/>
      <c r="H56" s="76">
        <f t="shared" si="0"/>
        <v>0</v>
      </c>
      <c r="I56" s="84"/>
      <c r="J56" s="78"/>
      <c r="K56" s="74"/>
      <c r="L56" s="80"/>
      <c r="M56" s="80"/>
      <c r="N56" s="175">
        <f t="shared" si="1"/>
        <v>0</v>
      </c>
      <c r="O56" s="74"/>
      <c r="P56" s="74"/>
      <c r="Q56" s="74"/>
      <c r="R56" s="78"/>
    </row>
    <row r="57" spans="1:18" ht="16.5" x14ac:dyDescent="0.25">
      <c r="A57" s="73"/>
      <c r="B57" s="74"/>
      <c r="C57" s="74"/>
      <c r="D57" s="74"/>
      <c r="E57" s="74"/>
      <c r="F57" s="75"/>
      <c r="G57" s="75"/>
      <c r="H57" s="76">
        <f t="shared" si="0"/>
        <v>0</v>
      </c>
      <c r="I57" s="84"/>
      <c r="J57" s="78"/>
      <c r="K57" s="74"/>
      <c r="L57" s="80"/>
      <c r="M57" s="80"/>
      <c r="N57" s="175">
        <f t="shared" si="1"/>
        <v>0</v>
      </c>
      <c r="O57" s="74"/>
      <c r="P57" s="74"/>
      <c r="Q57" s="74"/>
      <c r="R57" s="78"/>
    </row>
    <row r="58" spans="1:18" ht="16.5" x14ac:dyDescent="0.25">
      <c r="A58" s="73"/>
      <c r="B58" s="74"/>
      <c r="C58" s="74"/>
      <c r="D58" s="74"/>
      <c r="E58" s="74"/>
      <c r="F58" s="75"/>
      <c r="G58" s="75"/>
      <c r="H58" s="76">
        <f t="shared" si="0"/>
        <v>0</v>
      </c>
      <c r="I58" s="84"/>
      <c r="J58" s="78"/>
      <c r="K58" s="74"/>
      <c r="L58" s="80"/>
      <c r="M58" s="80"/>
      <c r="N58" s="175">
        <f t="shared" si="1"/>
        <v>0</v>
      </c>
      <c r="O58" s="74"/>
      <c r="P58" s="74"/>
      <c r="Q58" s="74"/>
      <c r="R58" s="78"/>
    </row>
    <row r="59" spans="1:18" ht="16.5" x14ac:dyDescent="0.25">
      <c r="A59" s="73"/>
      <c r="B59" s="74"/>
      <c r="C59" s="74"/>
      <c r="D59" s="74"/>
      <c r="E59" s="74"/>
      <c r="F59" s="75"/>
      <c r="G59" s="75"/>
      <c r="H59" s="76">
        <f t="shared" si="0"/>
        <v>0</v>
      </c>
      <c r="I59" s="84"/>
      <c r="J59" s="78"/>
      <c r="K59" s="74"/>
      <c r="L59" s="80"/>
      <c r="M59" s="80"/>
      <c r="N59" s="175">
        <f t="shared" si="1"/>
        <v>0</v>
      </c>
      <c r="O59" s="74"/>
      <c r="P59" s="74"/>
      <c r="Q59" s="74"/>
      <c r="R59" s="78"/>
    </row>
    <row r="60" spans="1:18" ht="16.5" x14ac:dyDescent="0.25">
      <c r="A60" s="73"/>
      <c r="B60" s="74"/>
      <c r="C60" s="74"/>
      <c r="D60" s="74"/>
      <c r="E60" s="74"/>
      <c r="F60" s="75"/>
      <c r="G60" s="75"/>
      <c r="H60" s="76">
        <f t="shared" si="0"/>
        <v>0</v>
      </c>
      <c r="I60" s="84"/>
      <c r="J60" s="78"/>
      <c r="K60" s="74"/>
      <c r="L60" s="80"/>
      <c r="M60" s="80"/>
      <c r="N60" s="175">
        <f t="shared" si="1"/>
        <v>0</v>
      </c>
      <c r="O60" s="74"/>
      <c r="P60" s="74"/>
      <c r="Q60" s="74"/>
      <c r="R60" s="78"/>
    </row>
    <row r="61" spans="1:18" ht="16.5" x14ac:dyDescent="0.25">
      <c r="A61" s="73"/>
      <c r="B61" s="74"/>
      <c r="C61" s="74"/>
      <c r="D61" s="74"/>
      <c r="E61" s="74"/>
      <c r="F61" s="75"/>
      <c r="G61" s="75"/>
      <c r="H61" s="76">
        <f t="shared" si="0"/>
        <v>0</v>
      </c>
      <c r="I61" s="84"/>
      <c r="J61" s="78"/>
      <c r="K61" s="74"/>
      <c r="L61" s="80"/>
      <c r="M61" s="80"/>
      <c r="N61" s="175">
        <f t="shared" si="1"/>
        <v>0</v>
      </c>
      <c r="O61" s="74"/>
      <c r="P61" s="74"/>
      <c r="Q61" s="74"/>
      <c r="R61" s="78"/>
    </row>
    <row r="62" spans="1:18" ht="16.5" x14ac:dyDescent="0.25">
      <c r="A62" s="73"/>
      <c r="B62" s="74"/>
      <c r="C62" s="74"/>
      <c r="D62" s="74"/>
      <c r="E62" s="74"/>
      <c r="F62" s="75"/>
      <c r="G62" s="75"/>
      <c r="H62" s="76">
        <f t="shared" si="0"/>
        <v>0</v>
      </c>
      <c r="I62" s="84"/>
      <c r="J62" s="78"/>
      <c r="K62" s="74"/>
      <c r="L62" s="80"/>
      <c r="M62" s="80"/>
      <c r="N62" s="175">
        <f t="shared" si="1"/>
        <v>0</v>
      </c>
      <c r="O62" s="74"/>
      <c r="P62" s="74"/>
      <c r="Q62" s="74"/>
      <c r="R62" s="78"/>
    </row>
    <row r="63" spans="1:18" x14ac:dyDescent="0.25">
      <c r="B63" s="17"/>
    </row>
    <row r="64" spans="1:18" x14ac:dyDescent="0.25">
      <c r="A64" s="7"/>
    </row>
    <row r="66" spans="1:1" x14ac:dyDescent="0.25">
      <c r="A66" s="7"/>
    </row>
  </sheetData>
  <mergeCells count="2">
    <mergeCell ref="A31:I31"/>
    <mergeCell ref="J31:R31"/>
  </mergeCells>
  <conditionalFormatting sqref="R68:R1048576 R32:R66 R2:R30">
    <cfRule type="cellIs" dxfId="5" priority="7" operator="equal">
      <formula>$R$4</formula>
    </cfRule>
    <cfRule type="cellIs" dxfId="4" priority="8" operator="equal">
      <formula>$R$3</formula>
    </cfRule>
    <cfRule type="cellIs" dxfId="3" priority="9" operator="equal">
      <formula>$R$2</formula>
    </cfRule>
  </conditionalFormatting>
  <conditionalFormatting sqref="H36:H62 N36:N62">
    <cfRule type="cellIs" dxfId="2" priority="4" operator="greaterThan">
      <formula>9</formula>
    </cfRule>
    <cfRule type="cellIs" dxfId="1" priority="5" operator="between">
      <formula>4</formula>
      <formula>9</formula>
    </cfRule>
    <cfRule type="cellIs" dxfId="0" priority="6" operator="between">
      <formula>1</formula>
      <formula>3</formula>
    </cfRule>
  </conditionalFormatting>
  <dataValidations count="6">
    <dataValidation type="list" allowBlank="1" showInputMessage="1" showErrorMessage="1" sqref="R69" xr:uid="{00000000-0002-0000-0500-000000000000}">
      <formula1>$R$2:$R$4</formula1>
    </dataValidation>
    <dataValidation type="list" allowBlank="1" showInputMessage="1" showErrorMessage="1" sqref="R36:R62" xr:uid="{00000000-0002-0000-0500-000001000000}">
      <formula1>$R$1:$R$4</formula1>
    </dataValidation>
    <dataValidation type="list" allowBlank="1" showInputMessage="1" showErrorMessage="1" sqref="P36:P62 B63" xr:uid="{00000000-0002-0000-0500-000003000000}">
      <formula1>$B$1:$B$7</formula1>
    </dataValidation>
    <dataValidation type="list" allowBlank="1" showInputMessage="1" showErrorMessage="1" sqref="E36:E63" xr:uid="{00000000-0002-0000-0500-000005000000}">
      <formula1>$E$3:$E$5</formula1>
    </dataValidation>
    <dataValidation type="list" allowBlank="1" showInputMessage="1" showErrorMessage="1" sqref="L36:M62 F36:G62" xr:uid="{00000000-0002-0000-0500-000004000000}">
      <formula1>$F$2:$F$6</formula1>
    </dataValidation>
    <dataValidation type="list" allowBlank="1" showInputMessage="1" showErrorMessage="1" sqref="I37:I62 I36" xr:uid="{C02F34CD-F468-4854-82FF-E0116D9DCF26}">
      <formula1>$J$3:$J$16</formula1>
    </dataValidation>
  </dataValidations>
  <pageMargins left="0.19685039370078741" right="0.19685039370078741" top="0.74803149606299213" bottom="0.74803149606299213" header="0.31496062992125984" footer="0.31496062992125984"/>
  <pageSetup paperSize="8" scale="82" orientation="landscape" r:id="rId1"/>
  <headerFooter>
    <oddHeader>&amp;L&amp;"Segoe UI,Normal"Banedanmark
Projekt ID:_______________________ Projektnavn:_______________________&amp;C&amp;"Segoe UI,Normal"&amp;16Arbejdsmiljøloggen&amp;11
&amp;20Arbejdsmiljøloggen&amp;R&amp;"Segoe UI,Normal"
Version:__________ Dato for sidst revideret:__________________</oddHeader>
    <oddFooter>&amp;LDok. nr. i projektet:________
&amp;8Version/dato for BDK paradigme:: 4.1/ 10.09.2020
Arbejdsmiljøsektionen (HR Udvikling)&amp;RAnsvarlig for dok. i projektet:_______________
Kontrollant/dato:____/________  Godkendt/dato:____/________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1">
    <pageSetUpPr fitToPage="1"/>
  </sheetPr>
  <dimension ref="A2:P26"/>
  <sheetViews>
    <sheetView view="pageLayout" topLeftCell="A6" zoomScaleNormal="100" workbookViewId="0">
      <selection activeCell="J26" sqref="J26"/>
    </sheetView>
  </sheetViews>
  <sheetFormatPr defaultRowHeight="15" x14ac:dyDescent="0.25"/>
  <cols>
    <col min="2" max="2" width="6" customWidth="1"/>
    <col min="3" max="3" width="12.5703125" customWidth="1"/>
    <col min="4" max="4" width="4" customWidth="1"/>
    <col min="5" max="9" width="9.140625" customWidth="1"/>
    <col min="16" max="16" width="6.7109375" customWidth="1"/>
  </cols>
  <sheetData>
    <row r="2" spans="1:16" ht="15.75" thickBot="1" x14ac:dyDescent="0.3"/>
    <row r="3" spans="1:16" ht="21" thickTop="1" x14ac:dyDescent="0.35">
      <c r="A3" s="85"/>
      <c r="B3" s="86" t="s">
        <v>118</v>
      </c>
      <c r="C3" s="87"/>
      <c r="D3" s="87"/>
      <c r="E3" s="87"/>
      <c r="F3" s="87"/>
      <c r="G3" s="87"/>
      <c r="H3" s="87"/>
      <c r="I3" s="87"/>
      <c r="J3" s="87"/>
      <c r="K3" s="87"/>
      <c r="L3" s="87"/>
      <c r="M3" s="87"/>
      <c r="N3" s="87"/>
      <c r="O3" s="87"/>
      <c r="P3" s="88"/>
    </row>
    <row r="4" spans="1:16" ht="13.5" customHeight="1" x14ac:dyDescent="0.35">
      <c r="A4" s="89"/>
      <c r="B4" s="90"/>
      <c r="C4" s="29"/>
      <c r="D4" s="29"/>
      <c r="E4" s="29"/>
      <c r="F4" s="29"/>
      <c r="G4" s="29"/>
      <c r="H4" s="29"/>
      <c r="I4" s="29"/>
      <c r="J4" s="29"/>
      <c r="K4" s="29"/>
      <c r="L4" s="29"/>
      <c r="M4" s="29"/>
      <c r="N4" s="29"/>
      <c r="O4" s="29"/>
      <c r="P4" s="91"/>
    </row>
    <row r="5" spans="1:16" ht="20.25" x14ac:dyDescent="0.35">
      <c r="A5" s="89"/>
      <c r="B5" s="29"/>
      <c r="C5" s="29"/>
      <c r="D5" s="29"/>
      <c r="E5" s="202" t="s">
        <v>119</v>
      </c>
      <c r="F5" s="202"/>
      <c r="G5" s="202"/>
      <c r="H5" s="202"/>
      <c r="I5" s="202"/>
      <c r="J5" s="29"/>
      <c r="K5" s="29"/>
      <c r="L5" s="29"/>
      <c r="M5" s="29"/>
      <c r="N5" s="29"/>
      <c r="O5" s="29"/>
      <c r="P5" s="91"/>
    </row>
    <row r="6" spans="1:16" ht="16.5" x14ac:dyDescent="0.3">
      <c r="A6" s="89"/>
      <c r="B6" s="29"/>
      <c r="C6" s="29"/>
      <c r="D6" s="29"/>
      <c r="E6" s="92" t="s">
        <v>120</v>
      </c>
      <c r="F6" s="93" t="s">
        <v>121</v>
      </c>
      <c r="G6" s="93" t="s">
        <v>122</v>
      </c>
      <c r="H6" s="93" t="s">
        <v>123</v>
      </c>
      <c r="I6" s="94" t="s">
        <v>124</v>
      </c>
      <c r="J6" s="29"/>
      <c r="K6" s="29"/>
      <c r="L6" s="29"/>
      <c r="M6" s="29"/>
      <c r="N6" s="29"/>
      <c r="O6" s="29"/>
      <c r="P6" s="91"/>
    </row>
    <row r="7" spans="1:16" ht="15" customHeight="1" x14ac:dyDescent="0.3">
      <c r="A7" s="89"/>
      <c r="B7" s="203" t="s">
        <v>125</v>
      </c>
      <c r="C7" s="29"/>
      <c r="D7" s="29"/>
      <c r="E7" s="95">
        <v>1</v>
      </c>
      <c r="F7" s="96">
        <v>2</v>
      </c>
      <c r="G7" s="96">
        <v>3</v>
      </c>
      <c r="H7" s="96">
        <v>4</v>
      </c>
      <c r="I7" s="97">
        <v>5</v>
      </c>
      <c r="J7" s="29"/>
      <c r="K7" s="29"/>
      <c r="L7" s="29"/>
      <c r="M7" s="29"/>
      <c r="N7" s="29"/>
      <c r="O7" s="29"/>
      <c r="P7" s="91"/>
    </row>
    <row r="8" spans="1:16" ht="15" customHeight="1" x14ac:dyDescent="0.3">
      <c r="A8" s="89"/>
      <c r="B8" s="203"/>
      <c r="C8" s="98" t="s">
        <v>126</v>
      </c>
      <c r="D8" s="99">
        <v>5</v>
      </c>
      <c r="E8" s="100">
        <v>5</v>
      </c>
      <c r="F8" s="101">
        <v>10</v>
      </c>
      <c r="G8" s="102">
        <v>15</v>
      </c>
      <c r="H8" s="102">
        <v>20</v>
      </c>
      <c r="I8" s="103">
        <v>25</v>
      </c>
      <c r="J8" s="29"/>
      <c r="K8" s="29"/>
      <c r="L8" s="29"/>
      <c r="M8" s="29"/>
      <c r="N8" s="29"/>
      <c r="O8" s="29"/>
      <c r="P8" s="91"/>
    </row>
    <row r="9" spans="1:16" ht="15" customHeight="1" x14ac:dyDescent="0.3">
      <c r="A9" s="89"/>
      <c r="B9" s="203"/>
      <c r="C9" s="104" t="s">
        <v>127</v>
      </c>
      <c r="D9" s="105">
        <v>4</v>
      </c>
      <c r="E9" s="106">
        <v>4</v>
      </c>
      <c r="F9" s="107">
        <v>8</v>
      </c>
      <c r="G9" s="108">
        <v>12</v>
      </c>
      <c r="H9" s="108">
        <v>16</v>
      </c>
      <c r="I9" s="109">
        <v>20</v>
      </c>
      <c r="J9" s="29"/>
      <c r="K9" s="29"/>
      <c r="L9" s="29"/>
      <c r="M9" s="29"/>
      <c r="N9" s="29"/>
      <c r="O9" s="29"/>
      <c r="P9" s="91"/>
    </row>
    <row r="10" spans="1:16" ht="16.5" x14ac:dyDescent="0.3">
      <c r="A10" s="89"/>
      <c r="B10" s="203"/>
      <c r="C10" s="104" t="s">
        <v>128</v>
      </c>
      <c r="D10" s="105">
        <v>3</v>
      </c>
      <c r="E10" s="110">
        <v>3</v>
      </c>
      <c r="F10" s="107">
        <v>6</v>
      </c>
      <c r="G10" s="107">
        <v>9</v>
      </c>
      <c r="H10" s="108">
        <v>12</v>
      </c>
      <c r="I10" s="109">
        <v>15</v>
      </c>
      <c r="J10" s="29"/>
      <c r="K10" s="29"/>
      <c r="L10" s="29"/>
      <c r="M10" s="29"/>
      <c r="N10" s="29"/>
      <c r="O10" s="29"/>
      <c r="P10" s="91"/>
    </row>
    <row r="11" spans="1:16" ht="16.5" x14ac:dyDescent="0.3">
      <c r="A11" s="89"/>
      <c r="B11" s="203"/>
      <c r="C11" s="104" t="s">
        <v>129</v>
      </c>
      <c r="D11" s="105">
        <v>2</v>
      </c>
      <c r="E11" s="110">
        <v>2</v>
      </c>
      <c r="F11" s="107">
        <v>4</v>
      </c>
      <c r="G11" s="107">
        <v>6</v>
      </c>
      <c r="H11" s="107">
        <v>8</v>
      </c>
      <c r="I11" s="109">
        <v>10</v>
      </c>
      <c r="J11" s="29"/>
      <c r="K11" s="29"/>
      <c r="L11" s="29"/>
      <c r="M11" s="29"/>
      <c r="N11" s="29"/>
      <c r="O11" s="29"/>
      <c r="P11" s="91"/>
    </row>
    <row r="12" spans="1:16" ht="16.5" x14ac:dyDescent="0.3">
      <c r="A12" s="89"/>
      <c r="B12" s="203"/>
      <c r="C12" s="111" t="s">
        <v>130</v>
      </c>
      <c r="D12" s="29">
        <v>1</v>
      </c>
      <c r="E12" s="112">
        <v>1</v>
      </c>
      <c r="F12" s="113">
        <v>2</v>
      </c>
      <c r="G12" s="113">
        <v>3</v>
      </c>
      <c r="H12" s="114">
        <v>4</v>
      </c>
      <c r="I12" s="115">
        <v>5</v>
      </c>
      <c r="J12" s="29"/>
      <c r="K12" s="29"/>
      <c r="L12" s="29"/>
      <c r="M12" s="29"/>
      <c r="N12" s="29"/>
      <c r="O12" s="29"/>
      <c r="P12" s="91"/>
    </row>
    <row r="13" spans="1:16" ht="16.5" x14ac:dyDescent="0.3">
      <c r="A13" s="89"/>
      <c r="B13" s="203"/>
      <c r="C13" s="29"/>
      <c r="D13" s="29"/>
      <c r="E13" s="29"/>
      <c r="F13" s="29"/>
      <c r="G13" s="29"/>
      <c r="H13" s="29"/>
      <c r="I13" s="29"/>
      <c r="J13" s="29"/>
      <c r="K13" s="29"/>
      <c r="L13" s="29"/>
      <c r="M13" s="29"/>
      <c r="N13" s="29"/>
      <c r="O13" s="29"/>
      <c r="P13" s="91"/>
    </row>
    <row r="14" spans="1:16" ht="16.5" x14ac:dyDescent="0.3">
      <c r="A14" s="89"/>
      <c r="B14" s="116"/>
      <c r="C14" s="117" t="s">
        <v>131</v>
      </c>
      <c r="D14" s="118"/>
      <c r="E14" s="118"/>
      <c r="F14" s="116"/>
      <c r="G14" s="117" t="s">
        <v>132</v>
      </c>
      <c r="H14" s="117"/>
      <c r="I14" s="117"/>
      <c r="J14" s="99"/>
      <c r="K14" s="99"/>
      <c r="L14" s="118"/>
      <c r="M14" s="118"/>
      <c r="N14" s="118"/>
      <c r="O14" s="118"/>
      <c r="P14" s="91"/>
    </row>
    <row r="15" spans="1:16" ht="15" customHeight="1" x14ac:dyDescent="0.3">
      <c r="A15" s="89"/>
      <c r="B15" s="116"/>
      <c r="C15" s="119" t="s">
        <v>133</v>
      </c>
      <c r="D15" s="119"/>
      <c r="E15" s="119" t="s">
        <v>134</v>
      </c>
      <c r="F15" s="116"/>
      <c r="G15" s="119" t="s">
        <v>135</v>
      </c>
      <c r="H15" s="119"/>
      <c r="I15" s="201" t="s">
        <v>136</v>
      </c>
      <c r="J15" s="201"/>
      <c r="K15" s="201"/>
      <c r="L15" s="201"/>
      <c r="M15" s="201"/>
      <c r="N15" s="201"/>
      <c r="O15" s="201"/>
      <c r="P15" s="91"/>
    </row>
    <row r="16" spans="1:16" ht="15" customHeight="1" x14ac:dyDescent="0.3">
      <c r="A16" s="89"/>
      <c r="B16" s="116"/>
      <c r="C16" s="119" t="s">
        <v>137</v>
      </c>
      <c r="D16" s="119"/>
      <c r="E16" s="119" t="s">
        <v>138</v>
      </c>
      <c r="F16" s="116"/>
      <c r="G16" s="119" t="s">
        <v>139</v>
      </c>
      <c r="H16" s="119"/>
      <c r="I16" s="201" t="s">
        <v>140</v>
      </c>
      <c r="J16" s="201"/>
      <c r="K16" s="201"/>
      <c r="L16" s="201"/>
      <c r="M16" s="201"/>
      <c r="N16" s="201"/>
      <c r="O16" s="201"/>
      <c r="P16" s="91"/>
    </row>
    <row r="17" spans="1:16" ht="15" customHeight="1" x14ac:dyDescent="0.3">
      <c r="A17" s="89"/>
      <c r="B17" s="116"/>
      <c r="C17" s="119" t="s">
        <v>141</v>
      </c>
      <c r="D17" s="119"/>
      <c r="E17" s="119" t="s">
        <v>142</v>
      </c>
      <c r="F17" s="116"/>
      <c r="G17" s="118" t="s">
        <v>143</v>
      </c>
      <c r="H17" s="119"/>
      <c r="I17" s="204" t="s">
        <v>144</v>
      </c>
      <c r="J17" s="201"/>
      <c r="K17" s="201"/>
      <c r="L17" s="201"/>
      <c r="M17" s="201"/>
      <c r="N17" s="201"/>
      <c r="O17" s="201"/>
      <c r="P17" s="91"/>
    </row>
    <row r="18" spans="1:16" ht="15" customHeight="1" x14ac:dyDescent="0.3">
      <c r="A18" s="89"/>
      <c r="B18" s="116"/>
      <c r="C18" s="119" t="s">
        <v>145</v>
      </c>
      <c r="D18" s="119"/>
      <c r="E18" s="119" t="s">
        <v>146</v>
      </c>
      <c r="F18" s="116"/>
      <c r="G18" s="119" t="s">
        <v>147</v>
      </c>
      <c r="H18" s="119"/>
      <c r="I18" s="201" t="s">
        <v>148</v>
      </c>
      <c r="J18" s="201"/>
      <c r="K18" s="201"/>
      <c r="L18" s="201"/>
      <c r="M18" s="201"/>
      <c r="N18" s="201"/>
      <c r="O18" s="201"/>
      <c r="P18" s="91"/>
    </row>
    <row r="19" spans="1:16" ht="15" customHeight="1" x14ac:dyDescent="0.3">
      <c r="A19" s="89"/>
      <c r="B19" s="116"/>
      <c r="C19" s="119" t="s">
        <v>149</v>
      </c>
      <c r="D19" s="119"/>
      <c r="E19" s="119" t="s">
        <v>150</v>
      </c>
      <c r="F19" s="116"/>
      <c r="G19" s="119" t="s">
        <v>151</v>
      </c>
      <c r="H19" s="119"/>
      <c r="I19" s="201" t="s">
        <v>152</v>
      </c>
      <c r="J19" s="201"/>
      <c r="K19" s="201"/>
      <c r="L19" s="201"/>
      <c r="M19" s="201"/>
      <c r="N19" s="201"/>
      <c r="O19" s="201"/>
      <c r="P19" s="91"/>
    </row>
    <row r="20" spans="1:16" ht="14.25" customHeight="1" x14ac:dyDescent="0.3">
      <c r="A20" s="89"/>
      <c r="B20" s="116"/>
      <c r="C20" s="116"/>
      <c r="D20" s="116"/>
      <c r="E20" s="116"/>
      <c r="F20" s="116"/>
      <c r="G20" s="116"/>
      <c r="H20" s="116"/>
      <c r="I20" s="116"/>
      <c r="J20" s="116"/>
      <c r="K20" s="116"/>
      <c r="L20" s="116"/>
      <c r="M20" s="116"/>
      <c r="N20" s="116"/>
      <c r="O20" s="116"/>
      <c r="P20" s="91"/>
    </row>
    <row r="21" spans="1:16" ht="16.5" x14ac:dyDescent="0.3">
      <c r="A21" s="89"/>
      <c r="B21" s="29"/>
      <c r="C21" s="120" t="s">
        <v>153</v>
      </c>
      <c r="D21" s="29"/>
      <c r="E21" s="29"/>
      <c r="F21" s="29"/>
      <c r="G21" s="29"/>
      <c r="H21" s="29"/>
      <c r="I21" s="29"/>
      <c r="J21" s="29"/>
      <c r="K21" s="29"/>
      <c r="L21" s="29"/>
      <c r="M21" s="29"/>
      <c r="N21" s="29"/>
      <c r="O21" s="29"/>
      <c r="P21" s="91"/>
    </row>
    <row r="22" spans="1:16" s="10" customFormat="1" ht="30" customHeight="1" x14ac:dyDescent="0.3">
      <c r="A22" s="121"/>
      <c r="B22" s="122"/>
      <c r="C22" s="123" t="s">
        <v>154</v>
      </c>
      <c r="D22" s="198" t="s">
        <v>155</v>
      </c>
      <c r="E22" s="199"/>
      <c r="F22" s="199"/>
      <c r="G22" s="199"/>
      <c r="H22" s="199"/>
      <c r="I22" s="199"/>
      <c r="J22" s="199"/>
      <c r="K22" s="199"/>
      <c r="L22" s="199"/>
      <c r="M22" s="200"/>
      <c r="N22" s="122"/>
      <c r="O22" s="122"/>
      <c r="P22" s="124"/>
    </row>
    <row r="23" spans="1:16" s="10" customFormat="1" ht="58.5" customHeight="1" x14ac:dyDescent="0.3">
      <c r="A23" s="121"/>
      <c r="B23" s="122"/>
      <c r="C23" s="125" t="s">
        <v>156</v>
      </c>
      <c r="D23" s="198" t="s">
        <v>157</v>
      </c>
      <c r="E23" s="199"/>
      <c r="F23" s="199"/>
      <c r="G23" s="199"/>
      <c r="H23" s="199"/>
      <c r="I23" s="199"/>
      <c r="J23" s="199"/>
      <c r="K23" s="199"/>
      <c r="L23" s="199"/>
      <c r="M23" s="200"/>
      <c r="N23" s="122"/>
      <c r="O23" s="122"/>
      <c r="P23" s="124"/>
    </row>
    <row r="24" spans="1:16" s="10" customFormat="1" ht="30.75" customHeight="1" x14ac:dyDescent="0.3">
      <c r="A24" s="121"/>
      <c r="B24" s="122"/>
      <c r="C24" s="126" t="s">
        <v>158</v>
      </c>
      <c r="D24" s="198" t="s">
        <v>159</v>
      </c>
      <c r="E24" s="199"/>
      <c r="F24" s="199"/>
      <c r="G24" s="199"/>
      <c r="H24" s="199"/>
      <c r="I24" s="199"/>
      <c r="J24" s="199"/>
      <c r="K24" s="199"/>
      <c r="L24" s="199"/>
      <c r="M24" s="200"/>
      <c r="N24" s="122"/>
      <c r="O24" s="122"/>
      <c r="P24" s="124"/>
    </row>
    <row r="25" spans="1:16" ht="14.25" customHeight="1" thickBot="1" x14ac:dyDescent="0.3">
      <c r="A25" s="11"/>
      <c r="B25" s="12"/>
      <c r="C25" s="12"/>
      <c r="D25" s="12"/>
      <c r="E25" s="12"/>
      <c r="F25" s="12"/>
      <c r="G25" s="12"/>
      <c r="H25" s="12"/>
      <c r="I25" s="12"/>
      <c r="J25" s="12"/>
      <c r="K25" s="12"/>
      <c r="L25" s="12"/>
      <c r="M25" s="12"/>
      <c r="N25" s="12"/>
      <c r="O25" s="12"/>
      <c r="P25" s="13"/>
    </row>
    <row r="26" spans="1:16" ht="15.75" thickTop="1" x14ac:dyDescent="0.25"/>
  </sheetData>
  <mergeCells count="10">
    <mergeCell ref="E5:I5"/>
    <mergeCell ref="B7:B13"/>
    <mergeCell ref="I15:O15"/>
    <mergeCell ref="I16:O16"/>
    <mergeCell ref="I17:O17"/>
    <mergeCell ref="D24:M24"/>
    <mergeCell ref="I18:O18"/>
    <mergeCell ref="I19:O19"/>
    <mergeCell ref="D22:M22"/>
    <mergeCell ref="D23:M23"/>
  </mergeCells>
  <pageMargins left="0.31496062992125984" right="0.31496062992125984" top="0.74803149606299213" bottom="0.74803149606299213" header="0.31496062992125984" footer="0.31496062992125984"/>
  <pageSetup paperSize="9" orientation="landscape" r:id="rId1"/>
  <headerFooter>
    <oddHeader>&amp;L&amp;"Segoe UI,Normal"Banedanmark&amp;C&amp;"Segoe UI,Normal"&amp;16Arbejdsmiljøloggen
&amp;20Risikovurdering</oddHeader>
    <oddFooter>&amp;L&amp;"Segoe UI,Normal"Dok. nr. i projektet:________
&amp;8Version/dato for BDK paradigme:: 4.1, dato: 10.09.2020
Arbejdsmiljøsektionen (HR Udvikling)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2"/>
  <dimension ref="A1:C30"/>
  <sheetViews>
    <sheetView view="pageLayout" topLeftCell="A5" zoomScaleNormal="100" workbookViewId="0">
      <selection activeCell="C5" sqref="C5"/>
    </sheetView>
  </sheetViews>
  <sheetFormatPr defaultRowHeight="15" x14ac:dyDescent="0.25"/>
  <cols>
    <col min="2" max="2" width="43.85546875" customWidth="1"/>
    <col min="3" max="3" width="32.42578125" customWidth="1"/>
  </cols>
  <sheetData>
    <row r="1" spans="1:3" ht="51.75" customHeight="1" x14ac:dyDescent="0.25"/>
    <row r="2" spans="1:3" ht="128.25" customHeight="1" x14ac:dyDescent="0.25">
      <c r="B2" s="209" t="s">
        <v>256</v>
      </c>
      <c r="C2" s="209"/>
    </row>
    <row r="3" spans="1:3" ht="25.5" customHeight="1" thickBot="1" x14ac:dyDescent="0.3"/>
    <row r="4" spans="1:3" ht="19.5" customHeight="1" x14ac:dyDescent="0.25">
      <c r="A4" s="205" t="s">
        <v>160</v>
      </c>
      <c r="B4" s="206"/>
      <c r="C4" s="161" t="s">
        <v>254</v>
      </c>
    </row>
    <row r="5" spans="1:3" ht="115.5" x14ac:dyDescent="0.25">
      <c r="A5" s="127">
        <v>1</v>
      </c>
      <c r="B5" s="162" t="s">
        <v>253</v>
      </c>
      <c r="C5" s="73" t="s">
        <v>255</v>
      </c>
    </row>
    <row r="6" spans="1:3" ht="126" customHeight="1" x14ac:dyDescent="0.25">
      <c r="A6" s="127">
        <v>2</v>
      </c>
      <c r="B6" s="162" t="s">
        <v>257</v>
      </c>
      <c r="C6" s="79" t="s">
        <v>258</v>
      </c>
    </row>
    <row r="7" spans="1:3" ht="66" customHeight="1" x14ac:dyDescent="0.3">
      <c r="A7" s="127">
        <v>3</v>
      </c>
      <c r="B7" s="164" t="s">
        <v>259</v>
      </c>
      <c r="C7" s="165" t="s">
        <v>260</v>
      </c>
    </row>
    <row r="8" spans="1:3" ht="53.25" customHeight="1" x14ac:dyDescent="0.25">
      <c r="A8" s="127">
        <v>4</v>
      </c>
      <c r="B8" s="164" t="s">
        <v>261</v>
      </c>
      <c r="C8" s="79" t="s">
        <v>269</v>
      </c>
    </row>
    <row r="9" spans="1:3" ht="49.5" x14ac:dyDescent="0.25">
      <c r="A9" s="127">
        <v>5</v>
      </c>
      <c r="B9" s="164" t="s">
        <v>262</v>
      </c>
      <c r="C9" s="79" t="s">
        <v>270</v>
      </c>
    </row>
    <row r="10" spans="1:3" ht="49.5" x14ac:dyDescent="0.25">
      <c r="A10" s="127">
        <v>6</v>
      </c>
      <c r="B10" s="164" t="s">
        <v>263</v>
      </c>
      <c r="C10" s="79" t="s">
        <v>271</v>
      </c>
    </row>
    <row r="11" spans="1:3" ht="50.25" customHeight="1" x14ac:dyDescent="0.25">
      <c r="A11" s="168">
        <v>7</v>
      </c>
      <c r="B11" s="79" t="s">
        <v>264</v>
      </c>
      <c r="C11" s="79" t="s">
        <v>272</v>
      </c>
    </row>
    <row r="12" spans="1:3" ht="65.25" customHeight="1" x14ac:dyDescent="0.3">
      <c r="A12" s="167"/>
      <c r="B12" s="170"/>
      <c r="C12" s="122"/>
    </row>
    <row r="13" spans="1:3" ht="65.25" customHeight="1" x14ac:dyDescent="0.25">
      <c r="A13" s="166">
        <v>8</v>
      </c>
      <c r="B13" s="163" t="s">
        <v>266</v>
      </c>
      <c r="C13" s="172" t="s">
        <v>273</v>
      </c>
    </row>
    <row r="14" spans="1:3" ht="42" customHeight="1" x14ac:dyDescent="0.25">
      <c r="A14" s="127">
        <v>9</v>
      </c>
      <c r="B14" s="164" t="s">
        <v>265</v>
      </c>
      <c r="C14" s="79" t="s">
        <v>274</v>
      </c>
    </row>
    <row r="15" spans="1:3" ht="65.25" customHeight="1" x14ac:dyDescent="0.3">
      <c r="A15" s="127">
        <v>10</v>
      </c>
      <c r="B15" s="73" t="s">
        <v>267</v>
      </c>
      <c r="C15" s="165" t="s">
        <v>268</v>
      </c>
    </row>
    <row r="16" spans="1:3" ht="99" customHeight="1" x14ac:dyDescent="0.25">
      <c r="A16" s="127">
        <v>11</v>
      </c>
      <c r="B16" s="171" t="s">
        <v>275</v>
      </c>
      <c r="C16" s="73" t="s">
        <v>276</v>
      </c>
    </row>
    <row r="17" spans="1:3" ht="132" x14ac:dyDescent="0.25">
      <c r="A17" s="168">
        <v>12</v>
      </c>
      <c r="B17" s="174" t="s">
        <v>278</v>
      </c>
      <c r="C17" s="73" t="s">
        <v>279</v>
      </c>
    </row>
    <row r="18" spans="1:3" ht="82.5" x14ac:dyDescent="0.25">
      <c r="A18" s="166">
        <v>13</v>
      </c>
      <c r="B18" s="174" t="s">
        <v>280</v>
      </c>
      <c r="C18" s="131" t="s">
        <v>281</v>
      </c>
    </row>
    <row r="19" spans="1:3" ht="39" customHeight="1" x14ac:dyDescent="0.25">
      <c r="A19" s="127">
        <v>14</v>
      </c>
      <c r="B19" s="164" t="s">
        <v>282</v>
      </c>
      <c r="C19" s="79" t="s">
        <v>283</v>
      </c>
    </row>
    <row r="20" spans="1:3" ht="17.25" thickBot="1" x14ac:dyDescent="0.3">
      <c r="A20" s="130"/>
      <c r="B20" s="131"/>
      <c r="C20" s="173"/>
    </row>
    <row r="21" spans="1:3" ht="20.25" customHeight="1" x14ac:dyDescent="0.25">
      <c r="A21" s="207" t="s">
        <v>161</v>
      </c>
      <c r="B21" s="208"/>
    </row>
    <row r="22" spans="1:3" ht="16.5" x14ac:dyDescent="0.25">
      <c r="A22" s="127">
        <v>18</v>
      </c>
      <c r="B22" s="128" t="s">
        <v>277</v>
      </c>
      <c r="C22" s="169"/>
    </row>
    <row r="23" spans="1:3" ht="16.5" x14ac:dyDescent="0.25">
      <c r="A23" s="127">
        <v>19</v>
      </c>
      <c r="B23" s="128" t="s">
        <v>162</v>
      </c>
    </row>
    <row r="24" spans="1:3" ht="16.5" x14ac:dyDescent="0.25">
      <c r="A24" s="127">
        <v>20</v>
      </c>
      <c r="B24" s="128" t="s">
        <v>163</v>
      </c>
    </row>
    <row r="25" spans="1:3" ht="16.5" x14ac:dyDescent="0.25">
      <c r="A25" s="127">
        <v>21</v>
      </c>
      <c r="B25" s="128" t="s">
        <v>164</v>
      </c>
    </row>
    <row r="26" spans="1:3" ht="16.5" x14ac:dyDescent="0.25">
      <c r="A26" s="127">
        <v>22</v>
      </c>
      <c r="B26" s="128" t="s">
        <v>165</v>
      </c>
    </row>
    <row r="27" spans="1:3" ht="16.5" x14ac:dyDescent="0.3">
      <c r="A27" s="127">
        <v>23</v>
      </c>
      <c r="B27" s="129" t="s">
        <v>166</v>
      </c>
    </row>
    <row r="28" spans="1:3" x14ac:dyDescent="0.25">
      <c r="A28" s="16"/>
      <c r="B28" s="15"/>
    </row>
    <row r="29" spans="1:3" x14ac:dyDescent="0.25">
      <c r="A29" s="16"/>
      <c r="B29" s="15"/>
    </row>
    <row r="30" spans="1:3" x14ac:dyDescent="0.25">
      <c r="A30" s="16"/>
      <c r="B30" s="15"/>
    </row>
  </sheetData>
  <mergeCells count="3">
    <mergeCell ref="A4:B4"/>
    <mergeCell ref="A21:B21"/>
    <mergeCell ref="B2:C2"/>
  </mergeCells>
  <pageMargins left="0.7" right="0.7" top="0.75" bottom="0.75" header="0.3" footer="0.3"/>
  <pageSetup paperSize="9" orientation="portrait" r:id="rId1"/>
  <headerFooter>
    <oddHeader>&amp;L&amp;"Segoe UI,Normal"Projekt ID:
Projekt navn:&amp;C&amp;"Segoe UI,Normal"&amp;16Arbejdsmiljøloggen&amp;20
Særligt farligt arbejde og risici&amp;R&amp;"Segoe UI,Normal"Ansvarlig:___________________
Version og dato:___________</oddHeader>
    <oddFooter xml:space="preserve">&amp;L&amp;"Segoe UI,Normal"
&amp;8Version/dato for BDK paradigme:: 4.1, dato: 10.09.2020
Arbejdsmiljøsektionen (HR Udvikling&amp;C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3"/>
  <dimension ref="A3:D33"/>
  <sheetViews>
    <sheetView view="pageLayout" zoomScaleNormal="100" workbookViewId="0">
      <selection activeCell="D34" sqref="D34"/>
    </sheetView>
  </sheetViews>
  <sheetFormatPr defaultRowHeight="15" x14ac:dyDescent="0.25"/>
  <cols>
    <col min="1" max="1" width="14" customWidth="1"/>
    <col min="2" max="2" width="13.28515625" customWidth="1"/>
    <col min="3" max="3" width="16.7109375" customWidth="1"/>
    <col min="4" max="4" width="52.42578125" customWidth="1"/>
  </cols>
  <sheetData>
    <row r="3" spans="1:4" ht="26.25" thickBot="1" x14ac:dyDescent="0.55000000000000004">
      <c r="A3" s="30" t="s">
        <v>167</v>
      </c>
      <c r="B3" s="29"/>
      <c r="C3" s="29"/>
      <c r="D3" s="29"/>
    </row>
    <row r="4" spans="1:4" ht="17.25" thickBot="1" x14ac:dyDescent="0.35">
      <c r="A4" s="132" t="s">
        <v>168</v>
      </c>
      <c r="B4" s="133" t="s">
        <v>169</v>
      </c>
      <c r="C4" s="133" t="s">
        <v>170</v>
      </c>
      <c r="D4" s="134" t="s">
        <v>171</v>
      </c>
    </row>
    <row r="5" spans="1:4" ht="142.5" x14ac:dyDescent="0.25">
      <c r="A5" s="219" t="s">
        <v>172</v>
      </c>
      <c r="B5" s="135" t="s">
        <v>173</v>
      </c>
      <c r="C5" s="135" t="s">
        <v>174</v>
      </c>
      <c r="D5" s="136" t="s">
        <v>175</v>
      </c>
    </row>
    <row r="6" spans="1:4" ht="57.75" thickBot="1" x14ac:dyDescent="0.3">
      <c r="A6" s="220"/>
      <c r="B6" s="137" t="s">
        <v>176</v>
      </c>
      <c r="C6" s="137" t="s">
        <v>177</v>
      </c>
      <c r="D6" s="138" t="s">
        <v>178</v>
      </c>
    </row>
    <row r="7" spans="1:4" ht="71.25" x14ac:dyDescent="0.25">
      <c r="A7" s="213" t="s">
        <v>179</v>
      </c>
      <c r="B7" s="139" t="s">
        <v>180</v>
      </c>
      <c r="C7" s="139" t="s">
        <v>181</v>
      </c>
      <c r="D7" s="140" t="s">
        <v>182</v>
      </c>
    </row>
    <row r="8" spans="1:4" ht="57" x14ac:dyDescent="0.25">
      <c r="A8" s="214"/>
      <c r="B8" s="141" t="s">
        <v>183</v>
      </c>
      <c r="C8" s="141" t="s">
        <v>184</v>
      </c>
      <c r="D8" s="142" t="s">
        <v>185</v>
      </c>
    </row>
    <row r="9" spans="1:4" ht="114" x14ac:dyDescent="0.25">
      <c r="A9" s="214"/>
      <c r="B9" s="141" t="s">
        <v>186</v>
      </c>
      <c r="C9" s="141" t="s">
        <v>187</v>
      </c>
      <c r="D9" s="142" t="s">
        <v>188</v>
      </c>
    </row>
    <row r="10" spans="1:4" ht="28.5" x14ac:dyDescent="0.25">
      <c r="A10" s="214"/>
      <c r="B10" s="141" t="s">
        <v>189</v>
      </c>
      <c r="C10" s="141" t="s">
        <v>190</v>
      </c>
      <c r="D10" s="142" t="s">
        <v>191</v>
      </c>
    </row>
    <row r="11" spans="1:4" ht="29.25" thickBot="1" x14ac:dyDescent="0.3">
      <c r="A11" s="215"/>
      <c r="B11" s="143" t="s">
        <v>192</v>
      </c>
      <c r="C11" s="143" t="s">
        <v>193</v>
      </c>
      <c r="D11" s="144" t="s">
        <v>194</v>
      </c>
    </row>
    <row r="12" spans="1:4" ht="71.25" x14ac:dyDescent="0.25">
      <c r="A12" s="216" t="s">
        <v>195</v>
      </c>
      <c r="B12" s="145" t="s">
        <v>196</v>
      </c>
      <c r="C12" s="145" t="s">
        <v>197</v>
      </c>
      <c r="D12" s="146" t="s">
        <v>198</v>
      </c>
    </row>
    <row r="13" spans="1:4" x14ac:dyDescent="0.25">
      <c r="A13" s="217"/>
      <c r="B13" s="147" t="s">
        <v>199</v>
      </c>
      <c r="C13" s="147" t="s">
        <v>200</v>
      </c>
      <c r="D13" s="148" t="s">
        <v>201</v>
      </c>
    </row>
    <row r="14" spans="1:4" ht="48.75" customHeight="1" x14ac:dyDescent="0.25">
      <c r="A14" s="217"/>
      <c r="B14" s="149" t="s">
        <v>202</v>
      </c>
      <c r="C14" s="149" t="s">
        <v>203</v>
      </c>
      <c r="D14" s="150" t="s">
        <v>204</v>
      </c>
    </row>
    <row r="15" spans="1:4" ht="57" x14ac:dyDescent="0.25">
      <c r="A15" s="217"/>
      <c r="B15" s="151" t="s">
        <v>205</v>
      </c>
      <c r="C15" s="151" t="s">
        <v>206</v>
      </c>
      <c r="D15" s="152" t="s">
        <v>207</v>
      </c>
    </row>
    <row r="16" spans="1:4" ht="124.5" customHeight="1" x14ac:dyDescent="0.25">
      <c r="A16" s="217"/>
      <c r="B16" s="151" t="s">
        <v>208</v>
      </c>
      <c r="C16" s="151" t="s">
        <v>209</v>
      </c>
      <c r="D16" s="152" t="s">
        <v>210</v>
      </c>
    </row>
    <row r="17" spans="1:4" ht="29.25" thickBot="1" x14ac:dyDescent="0.3">
      <c r="A17" s="218"/>
      <c r="B17" s="153" t="s">
        <v>211</v>
      </c>
      <c r="C17" s="153" t="s">
        <v>212</v>
      </c>
      <c r="D17" s="154" t="s">
        <v>213</v>
      </c>
    </row>
    <row r="18" spans="1:4" ht="85.5" x14ac:dyDescent="0.25">
      <c r="A18" s="210" t="s">
        <v>214</v>
      </c>
      <c r="B18" s="135" t="s">
        <v>215</v>
      </c>
      <c r="C18" s="135" t="s">
        <v>203</v>
      </c>
      <c r="D18" s="136" t="s">
        <v>216</v>
      </c>
    </row>
    <row r="19" spans="1:4" ht="28.5" x14ac:dyDescent="0.25">
      <c r="A19" s="211"/>
      <c r="B19" s="155" t="s">
        <v>217</v>
      </c>
      <c r="C19" s="155" t="s">
        <v>218</v>
      </c>
      <c r="D19" s="156" t="s">
        <v>219</v>
      </c>
    </row>
    <row r="20" spans="1:4" ht="71.25" x14ac:dyDescent="0.25">
      <c r="A20" s="211"/>
      <c r="B20" s="155" t="s">
        <v>220</v>
      </c>
      <c r="C20" s="155" t="s">
        <v>221</v>
      </c>
      <c r="D20" s="156" t="s">
        <v>222</v>
      </c>
    </row>
    <row r="21" spans="1:4" ht="100.5" thickBot="1" x14ac:dyDescent="0.3">
      <c r="A21" s="212"/>
      <c r="B21" s="137" t="s">
        <v>223</v>
      </c>
      <c r="C21" s="137" t="s">
        <v>224</v>
      </c>
      <c r="D21" s="138" t="s">
        <v>225</v>
      </c>
    </row>
    <row r="22" spans="1:4" ht="85.5" x14ac:dyDescent="0.25">
      <c r="A22" s="213" t="s">
        <v>226</v>
      </c>
      <c r="B22" s="157" t="s">
        <v>227</v>
      </c>
      <c r="C22" s="157"/>
      <c r="D22" s="158" t="s">
        <v>228</v>
      </c>
    </row>
    <row r="23" spans="1:4" ht="71.25" x14ac:dyDescent="0.25">
      <c r="A23" s="214"/>
      <c r="B23" s="159" t="s">
        <v>229</v>
      </c>
      <c r="C23" s="159"/>
      <c r="D23" s="160" t="s">
        <v>230</v>
      </c>
    </row>
    <row r="24" spans="1:4" ht="100.5" thickBot="1" x14ac:dyDescent="0.3">
      <c r="A24" s="215"/>
      <c r="B24" s="143" t="s">
        <v>231</v>
      </c>
      <c r="C24" s="143"/>
      <c r="D24" s="144" t="s">
        <v>232</v>
      </c>
    </row>
    <row r="25" spans="1:4" ht="142.5" x14ac:dyDescent="0.25">
      <c r="A25" s="216" t="s">
        <v>233</v>
      </c>
      <c r="B25" s="145" t="s">
        <v>234</v>
      </c>
      <c r="C25" s="145" t="s">
        <v>235</v>
      </c>
      <c r="D25" s="146" t="s">
        <v>236</v>
      </c>
    </row>
    <row r="26" spans="1:4" ht="100.5" thickBot="1" x14ac:dyDescent="0.3">
      <c r="A26" s="218"/>
      <c r="B26" s="153" t="s">
        <v>237</v>
      </c>
      <c r="C26" s="153"/>
      <c r="D26" s="154" t="s">
        <v>238</v>
      </c>
    </row>
    <row r="27" spans="1:4" ht="45" customHeight="1" x14ac:dyDescent="0.25">
      <c r="A27" s="210" t="s">
        <v>239</v>
      </c>
      <c r="B27" s="135" t="s">
        <v>240</v>
      </c>
      <c r="C27" s="135"/>
      <c r="D27" s="136" t="s">
        <v>241</v>
      </c>
    </row>
    <row r="28" spans="1:4" ht="28.5" x14ac:dyDescent="0.25">
      <c r="A28" s="211"/>
      <c r="B28" s="155" t="s">
        <v>242</v>
      </c>
      <c r="C28" s="155"/>
      <c r="D28" s="156" t="s">
        <v>243</v>
      </c>
    </row>
    <row r="29" spans="1:4" ht="43.5" thickBot="1" x14ac:dyDescent="0.3">
      <c r="A29" s="212"/>
      <c r="B29" s="137" t="s">
        <v>244</v>
      </c>
      <c r="C29" s="137"/>
      <c r="D29" s="138" t="s">
        <v>245</v>
      </c>
    </row>
    <row r="30" spans="1:4" ht="85.5" x14ac:dyDescent="0.25">
      <c r="A30" s="213" t="s">
        <v>246</v>
      </c>
      <c r="B30" s="139" t="s">
        <v>247</v>
      </c>
      <c r="C30" s="139"/>
      <c r="D30" s="140" t="s">
        <v>248</v>
      </c>
    </row>
    <row r="31" spans="1:4" ht="42.75" x14ac:dyDescent="0.25">
      <c r="A31" s="214"/>
      <c r="B31" s="141" t="s">
        <v>249</v>
      </c>
      <c r="C31" s="141"/>
      <c r="D31" s="142" t="s">
        <v>250</v>
      </c>
    </row>
    <row r="32" spans="1:4" ht="43.5" thickBot="1" x14ac:dyDescent="0.3">
      <c r="A32" s="215"/>
      <c r="B32" s="143" t="s">
        <v>251</v>
      </c>
      <c r="C32" s="143"/>
      <c r="D32" s="144" t="s">
        <v>252</v>
      </c>
    </row>
    <row r="33" spans="1:4" x14ac:dyDescent="0.25">
      <c r="A33" s="14"/>
      <c r="B33" s="14"/>
      <c r="C33" s="14"/>
      <c r="D33" s="14"/>
    </row>
  </sheetData>
  <mergeCells count="8">
    <mergeCell ref="A27:A29"/>
    <mergeCell ref="A30:A32"/>
    <mergeCell ref="A12:A17"/>
    <mergeCell ref="A22:A24"/>
    <mergeCell ref="A5:A6"/>
    <mergeCell ref="A7:A11"/>
    <mergeCell ref="A18:A21"/>
    <mergeCell ref="A25:A26"/>
  </mergeCells>
  <pageMargins left="0.31496062992125984" right="0.31496062992125984" top="0.74803149606299213" bottom="0.74803149606299213" header="0.31496062992125984" footer="0.31496062992125984"/>
  <pageSetup paperSize="9" orientation="portrait" r:id="rId1"/>
  <headerFooter>
    <oddHeader>&amp;L&amp;"Segoe UI,Normal"Banedanmark
Projekt ID:__________ 
Projektnavn:________&amp;C&amp;"Segoe UI,Normal"&amp;16Arbejdsmiljøloggen&amp;11
&amp;20Hjælpeark&amp;R&amp;"Segoe UI,Normal"Version:__________ 
Sidst revideret:__________</oddHeader>
    <oddFooter>&amp;L&amp;"Segoe UI,Normal"Dok. nr. i projektet:________
&amp;8Version/dato for BDK paradigme:: 4.1, dato: 10.09.2020
Arbejdsmiljøsektionen (HR  Udvikling)&amp;RAnsvarlig for dok. i projektet:_______________
Kontrollant/dato:____/________  Godkendt/dato:____/________</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SYS_Jernbanesikkerhed_Valg xmlns="ffd70c23-945f-4916-9f4a-55fcac13b973">Nej</LSYS_Jernbanesikkerhed_Valg>
    <LSYS_Godkender xmlns="ffd70c23-945f-4916-9f4a-55fcac13b973">
      <UserInfo>
        <DisplayName>Anja Therese Dalgaard Stone (ATDG)</DisplayName>
        <AccountId>3356</AccountId>
        <AccountType/>
      </UserInfo>
    </LSYS_Godkender>
    <LSYS_WFStatus xmlns="ffd70c23-945f-4916-9f4a-55fcac13b973">Ikke valgt</LSYS_WFStatus>
    <LSYS_Dokument_x0020_kategori xmlns="ffd70c23-945f-4916-9f4a-55fcac13b973">Instruktion</LSYS_Dokument_x0020_kategori>
    <LSYS_Dokumentejer xmlns="ffd70c23-945f-4916-9f4a-55fcac13b973">
      <UserInfo>
        <DisplayName>Uffe Halldorsson (UFHA)</DisplayName>
        <AccountId>3405</AccountId>
        <AccountType/>
      </UserInfo>
    </LSYS_Dokumentejer>
    <TaxCatchAll xmlns="2c8898e1-d2fb-49e5-bd22-e78955a92ea2">
      <Value>1</Value>
    </TaxCatchAll>
    <LSYS_DokNavn xmlns="ffd70c23-945f-4916-9f4a-55fcac13b973">Koncept for arbejdsmiljølog</LSYS_DokNavn>
    <LSYS_A_Id xmlns="ffd70c23-945f-4916-9f4a-55fcac13b973">1208</LSYS_A_Id>
    <gf363b669f7f4e8b9aba450c32630b5f xmlns="2c8898e1-d2fb-49e5-bd22-e78955a92ea2">
      <Terms xmlns="http://schemas.microsoft.com/office/infopath/2007/PartnerControls">
        <TermInfo xmlns="http://schemas.microsoft.com/office/infopath/2007/PartnerControls">
          <TermName xmlns="http://schemas.microsoft.com/office/infopath/2007/PartnerControls">Tjenestebrug</TermName>
          <TermId xmlns="http://schemas.microsoft.com/office/infopath/2007/PartnerControls">863bd111-1cbc-454e-85c1-2ced21d5b50a</TermId>
        </TermInfo>
      </Terms>
    </gf363b669f7f4e8b9aba450c32630b5f>
    <LSYS_JBS xmlns="ffd70c23-945f-4916-9f4a-55fcac13b973">Nej</LSYS_JBS>
    <LSYS_Division xmlns="ffd70c23-945f-4916-9f4a-55fcac13b973">HR</LSYS_Division>
    <LSYS_GyldigFra xmlns="ffd70c23-945f-4916-9f4a-55fcac13b973">2022-02-10T13:01:26+00:00</LSYS_GyldigFra>
    <LSYS_Ændret_x0020_af xmlns="ffd70c23-945f-4916-9f4a-55fcac13b973">Anja Therese Dalgaard Stone (ATDG)</LSYS_Ændret_x0020_af>
    <LSYS_Godkendelsesdato xmlns="ffd70c23-945f-4916-9f4a-55fcac13b973">2022-02-10T13:01:26+00:00</LSYS_Godkendelsesdato>
    <LSYS_Version xmlns="ffd70c23-945f-4916-9f4a-55fcac13b973">4</LSYS_Version>
    <LSYS_Status xmlns="ffd70c23-945f-4916-9f4a-55fcac13b973">Godkendt</LSYS_Status>
    <LSYS_ÆndretDato xmlns="ffd70c23-945f-4916-9f4a-55fcac13b973">10-02-2022</LSYS_ÆndretDato>
    <LSYS_Faglig_x0020_ansvarlig xmlns="cd42bb8b-27bd-48db-8b31-75ab5a6c9713">
      <UserInfo>
        <DisplayName/>
        <AccountId xsi:nil="true"/>
        <AccountType/>
      </UserInfo>
    </LSYS_Faglig_x0020_ansvarlig>
    <Tilknyttet_x0020_jernbanesikkerhedsb_x00e6_rende_x0020_proces xmlns="cd42bb8b-27bd-48db-8b31-75ab5a6c9713"/>
  </documentManagement>
</p:properties>
</file>

<file path=customXml/item3.xml><?xml version="1.0" encoding="utf-8"?>
<ct:contentTypeSchema xmlns:ct="http://schemas.microsoft.com/office/2006/metadata/contentType" xmlns:ma="http://schemas.microsoft.com/office/2006/metadata/properties/metaAttributes" ct:_="" ma:_="" ma:contentTypeName="Tracé Excel" ma:contentTypeID="0x010100714CB19F1F31C243A649EF58ED9DBD0E00B824BD7C83E9034A9628A156FDA8B84200D836DF94119509429DCA7A37C40EF743" ma:contentTypeVersion="18" ma:contentTypeDescription="" ma:contentTypeScope="" ma:versionID="de923d1d14d329e9a30ba8ad9558858f">
  <xsd:schema xmlns:xsd="http://www.w3.org/2001/XMLSchema" xmlns:xs="http://www.w3.org/2001/XMLSchema" xmlns:p="http://schemas.microsoft.com/office/2006/metadata/properties" xmlns:ns2="2c8898e1-d2fb-49e5-bd22-e78955a92ea2" xmlns:ns3="ffd70c23-945f-4916-9f4a-55fcac13b973" xmlns:ns4="cd42bb8b-27bd-48db-8b31-75ab5a6c9713" targetNamespace="http://schemas.microsoft.com/office/2006/metadata/properties" ma:root="true" ma:fieldsID="88fe0e322d145cf4903c7bcc82dcd7dc" ns2:_="" ns3:_="" ns4:_="">
    <xsd:import namespace="2c8898e1-d2fb-49e5-bd22-e78955a92ea2"/>
    <xsd:import namespace="ffd70c23-945f-4916-9f4a-55fcac13b973"/>
    <xsd:import namespace="cd42bb8b-27bd-48db-8b31-75ab5a6c9713"/>
    <xsd:element name="properties">
      <xsd:complexType>
        <xsd:sequence>
          <xsd:element name="documentManagement">
            <xsd:complexType>
              <xsd:all>
                <xsd:element ref="ns2:gf363b669f7f4e8b9aba450c32630b5f" minOccurs="0"/>
                <xsd:element ref="ns2:TaxCatchAll" minOccurs="0"/>
                <xsd:element ref="ns2:TaxCatchAllLabel" minOccurs="0"/>
                <xsd:element ref="ns3:LSYS_DokNavn" minOccurs="0"/>
                <xsd:element ref="ns3:LSYS_Dokument_x0020_kategori" minOccurs="0"/>
                <xsd:element ref="ns3:LSYS_Dokumentejer" minOccurs="0"/>
                <xsd:element ref="ns3:LSYS_Godkendelsesdato" minOccurs="0"/>
                <xsd:element ref="ns3:LSYS_Godkender" minOccurs="0"/>
                <xsd:element ref="ns3:LSYS_GyldigFra" minOccurs="0"/>
                <xsd:element ref="ns3:LSYS_Status" minOccurs="0"/>
                <xsd:element ref="ns3:LSYS_Version" minOccurs="0"/>
                <xsd:element ref="ns3:LSYS_WFStatus" minOccurs="0"/>
                <xsd:element ref="ns3:LSYS_Ændret_x0020_af" minOccurs="0"/>
                <xsd:element ref="ns3:LSYS_ÆndretDato" minOccurs="0"/>
                <xsd:element ref="ns3:LSYS_A_Id" minOccurs="0"/>
                <xsd:element ref="ns3:LSYS_JBS" minOccurs="0"/>
                <xsd:element ref="ns3:LSYS_Jernbanesikkerhed_Valg"/>
                <xsd:element ref="ns3:LSYS_Division" minOccurs="0"/>
                <xsd:element ref="ns4:LSYS_Faglig_x0020_ansvarlig" minOccurs="0"/>
                <xsd:element ref="ns4:Tilknyttet_x0020_jernbanesikkerhedsb_x00e6_rende_x0020_proce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8898e1-d2fb-49e5-bd22-e78955a92ea2" elementFormDefault="qualified">
    <xsd:import namespace="http://schemas.microsoft.com/office/2006/documentManagement/types"/>
    <xsd:import namespace="http://schemas.microsoft.com/office/infopath/2007/PartnerControls"/>
    <xsd:element name="gf363b669f7f4e8b9aba450c32630b5f" ma:index="8" ma:taxonomy="true" ma:internalName="gf363b669f7f4e8b9aba450c32630b5f" ma:taxonomyFieldName="Document_x0020_Classification" ma:displayName="Document Classification" ma:readOnly="false" ma:default="1;#Tjenestebrug|863bd111-1cbc-454e-85c1-2ced21d5b50a" ma:fieldId="{0f363b66-9f7f-4e8b-9aba-450c32630b5f}" ma:sspId="eeea9554-18f9-45df-b48a-d6aeffd9a926" ma:termSetId="f4d04b67-386e-4d72-8353-eace1ec91ab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a2a6bc91-b9a0-49cb-b4c6-56f19b6498a0}" ma:internalName="TaxCatchAll" ma:showField="CatchAllData" ma:web="ffd70c23-945f-4916-9f4a-55fcac13b97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a2a6bc91-b9a0-49cb-b4c6-56f19b6498a0}" ma:internalName="TaxCatchAllLabel" ma:readOnly="true" ma:showField="CatchAllDataLabel" ma:web="ffd70c23-945f-4916-9f4a-55fcac13b9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d70c23-945f-4916-9f4a-55fcac13b973" elementFormDefault="qualified">
    <xsd:import namespace="http://schemas.microsoft.com/office/2006/documentManagement/types"/>
    <xsd:import namespace="http://schemas.microsoft.com/office/infopath/2007/PartnerControls"/>
    <xsd:element name="LSYS_DokNavn" ma:index="12" nillable="true" ma:displayName="LSYS_DokNavn" ma:hidden="true" ma:internalName="LSYS_DokNavn" ma:readOnly="false">
      <xsd:simpleType>
        <xsd:restriction base="dms:Text">
          <xsd:maxLength value="255"/>
        </xsd:restriction>
      </xsd:simpleType>
    </xsd:element>
    <xsd:element name="LSYS_Dokument_x0020_kategori" ma:index="13" nillable="true" ma:displayName="LSYS_Dokument kategori" ma:format="Dropdown" ma:internalName="LSYS_Dokument_x0020_kategori">
      <xsd:simpleType>
        <xsd:restriction base="dms:Choice">
          <xsd:enumeration value="Instruktion"/>
          <xsd:enumeration value="Vejledning"/>
          <xsd:enumeration value="Skabelon"/>
          <xsd:enumeration value="Paradigme"/>
          <xsd:enumeration value="Blanket"/>
        </xsd:restriction>
      </xsd:simpleType>
    </xsd:element>
    <xsd:element name="LSYS_Dokumentejer" ma:index="14" nillable="true" ma:displayName="LSYS_Dokumentejer" ma:description="På jernbanesikkerhedsbærende processer er Dokumentejer den Process Manager, som har sendt dokumentet til godkendelse og sikret at dokumentet opfylder interne og eksterne krav. Fagansvarlig er ansvarlig for indhold." ma:list="UserInfo" ma:SharePointGroup="0" ma:internalName="LSYS_Dokumentej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SYS_Godkendelsesdato" ma:index="15" nillable="true" ma:displayName="LSYS_Godkendelsesdato" ma:format="DateOnly" ma:hidden="true" ma:internalName="LSYS_Godkendelsesdato" ma:readOnly="false">
      <xsd:simpleType>
        <xsd:restriction base="dms:DateTime"/>
      </xsd:simpleType>
    </xsd:element>
    <xsd:element name="LSYS_Godkender" ma:index="16" nillable="true" ma:displayName="LSYS_Godkender" ma:description="På jernbanesikkerhedsbærende processer er Godkender den Ledelsesforankring, som godkender at fagansvarlig har de rette kompetencer til at udvikle og ændre det faglige indhold i dokumentet." ma:list="UserInfo" ma:SharePointGroup="0" ma:internalName="LSYS_Godkend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SYS_GyldigFra" ma:index="17" nillable="true" ma:displayName="LSYS_GyldigFra" ma:format="DateOnly" ma:internalName="LSYS_GyldigFra">
      <xsd:simpleType>
        <xsd:restriction base="dms:DateTime"/>
      </xsd:simpleType>
    </xsd:element>
    <xsd:element name="LSYS_Status" ma:index="18" nillable="true" ma:displayName="LSYS_Status" ma:description="Udfyldes af workflow" ma:hidden="true" ma:internalName="LSYS_Status" ma:readOnly="false">
      <xsd:simpleType>
        <xsd:restriction base="dms:Text">
          <xsd:maxLength value="255"/>
        </xsd:restriction>
      </xsd:simpleType>
    </xsd:element>
    <xsd:element name="LSYS_Version" ma:index="19" nillable="true" ma:displayName="LSYS_Version" ma:description="Udfyldes af workflow" ma:hidden="true" ma:internalName="LSYS_Version" ma:readOnly="false">
      <xsd:simpleType>
        <xsd:restriction base="dms:Text">
          <xsd:maxLength value="255"/>
        </xsd:restriction>
      </xsd:simpleType>
    </xsd:element>
    <xsd:element name="LSYS_WFStatus" ma:index="20" nillable="true" ma:displayName="LSYS_WFStatus" ma:description="Anvendes til at starte og styre workflows" ma:format="Dropdown" ma:internalName="LSYS_WFStatus">
      <xsd:simpleType>
        <xsd:restriction base="dms:Choice">
          <xsd:enumeration value="Ikke valgt"/>
          <xsd:enumeration value="Til godkendelse"/>
          <xsd:enumeration value="Udgår"/>
        </xsd:restriction>
      </xsd:simpleType>
    </xsd:element>
    <xsd:element name="LSYS_Ændret_x0020_af" ma:index="21" nillable="true" ma:displayName="LSYS_Ændret af" ma:hidden="true" ma:internalName="LSYS__x00c6_ndret_x0020_af" ma:readOnly="false">
      <xsd:simpleType>
        <xsd:restriction base="dms:Text">
          <xsd:maxLength value="255"/>
        </xsd:restriction>
      </xsd:simpleType>
    </xsd:element>
    <xsd:element name="LSYS_ÆndretDato" ma:index="22" nillable="true" ma:displayName="LSYS_ÆndretDato" ma:hidden="true" ma:internalName="LSYS__x00c6_ndretDato" ma:readOnly="false">
      <xsd:simpleType>
        <xsd:restriction base="dms:Text">
          <xsd:maxLength value="255"/>
        </xsd:restriction>
      </xsd:simpleType>
    </xsd:element>
    <xsd:element name="LSYS_A_Id" ma:index="23" nillable="true" ma:displayName="LSYS_A_Id" ma:description="Opdateres af workflow" ma:hidden="true" ma:internalName="LSYS_A_Id" ma:readOnly="false">
      <xsd:simpleType>
        <xsd:restriction base="dms:Text">
          <xsd:maxLength value="255"/>
        </xsd:restriction>
      </xsd:simpleType>
    </xsd:element>
    <xsd:element name="LSYS_JBS" ma:index="24" nillable="true" ma:displayName="LSYS_JBS_Txt" ma:description="Udfyldes automatisk ved godkendelse" ma:internalName="LSYS_JBS">
      <xsd:simpleType>
        <xsd:restriction base="dms:Text">
          <xsd:maxLength value="255"/>
        </xsd:restriction>
      </xsd:simpleType>
    </xsd:element>
    <xsd:element name="LSYS_Jernbanesikkerhed_Valg" ma:index="25" ma:displayName="LSYS_Jernbanesikkerhed_Valg" ma:format="Dropdown" ma:internalName="LSYS_Jernbanesikkerhed_Valg">
      <xsd:simpleType>
        <xsd:restriction base="dms:Choice">
          <xsd:enumeration value="Ja"/>
          <xsd:enumeration value="Nej"/>
        </xsd:restriction>
      </xsd:simpleType>
    </xsd:element>
    <xsd:element name="LSYS_Division" ma:index="26" nillable="true" ma:displayName="Division" ma:default="TEST" ma:format="Dropdown" ma:internalName="LSYS_Division">
      <xsd:simpleType>
        <xsd:restriction base="dms:Choice">
          <xsd:enumeration value="TEST"/>
          <xsd:enumeration value="Anlæg"/>
          <xsd:enumeration value="Direktionssekretariat"/>
          <xsd:enumeration value="HR"/>
          <xsd:enumeration value="Infrastruktur"/>
          <xsd:enumeration value="Kommunikation"/>
          <xsd:enumeration value="Kvalitet &amp; Sikkerhed"/>
          <xsd:enumeration value="Signalprogrammet"/>
          <xsd:enumeration value="Signalsystemer"/>
          <xsd:enumeration value="Trafik"/>
          <xsd:enumeration value="Økonomi"/>
        </xsd:restriction>
      </xsd:simpleType>
    </xsd:element>
  </xsd:schema>
  <xsd:schema xmlns:xsd="http://www.w3.org/2001/XMLSchema" xmlns:xs="http://www.w3.org/2001/XMLSchema" xmlns:dms="http://schemas.microsoft.com/office/2006/documentManagement/types" xmlns:pc="http://schemas.microsoft.com/office/infopath/2007/PartnerControls" targetNamespace="cd42bb8b-27bd-48db-8b31-75ab5a6c9713" elementFormDefault="qualified">
    <xsd:import namespace="http://schemas.microsoft.com/office/2006/documentManagement/types"/>
    <xsd:import namespace="http://schemas.microsoft.com/office/infopath/2007/PartnerControls"/>
    <xsd:element name="LSYS_Faglig_x0020_ansvarlig" ma:index="27" nillable="true" ma:displayName="LSYS_Fagansvarlig" ma:description="Ansvarlig for fagligt indhold." ma:list="UserInfo" ma:SharePointGroup="0" ma:internalName="LSYS_Faglig_x0020_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lknyttet_x0020_jernbanesikkerhedsb_x00e6_rende_x0020_proces" ma:index="28" ma:displayName="Tilknyttet jernbanesikkerhedsbærende proces" ma:description="Ved Ja = Dokumentet er tilknyttet en jernbanesikkerhedsbærende proces, og må derfor kun sættes i godkendelsesflow af en Process Manager." ma:format="Dropdown" ma:internalName="Tilknyttet_x0020_jernbanesikkerhedsb_x00e6_rende_x0020_proces">
      <xsd:simpleType>
        <xsd:restriction base="dms:Choice">
          <xsd:enumeration value="Ja"/>
          <xsd:enumeration value="Nej"/>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eea9554-18f9-45df-b48a-d6aeffd9a926" ContentTypeId="0x010100714CB19F1F31C243A649EF58ED9DBD0E" PreviousValue="false"/>
</file>

<file path=customXml/itemProps1.xml><?xml version="1.0" encoding="utf-8"?>
<ds:datastoreItem xmlns:ds="http://schemas.openxmlformats.org/officeDocument/2006/customXml" ds:itemID="{CD3D9679-7BD6-4C4F-A226-568F88171E85}">
  <ds:schemaRefs>
    <ds:schemaRef ds:uri="http://schemas.microsoft.com/sharepoint/v3/contenttype/forms"/>
  </ds:schemaRefs>
</ds:datastoreItem>
</file>

<file path=customXml/itemProps2.xml><?xml version="1.0" encoding="utf-8"?>
<ds:datastoreItem xmlns:ds="http://schemas.openxmlformats.org/officeDocument/2006/customXml" ds:itemID="{6274F4A8-5D46-4FF9-8394-9A5B10FF5520}">
  <ds:schemaRefs>
    <ds:schemaRef ds:uri="http://schemas.microsoft.com/office/2006/metadata/properties"/>
    <ds:schemaRef ds:uri="ffd70c23-945f-4916-9f4a-55fcac13b973"/>
    <ds:schemaRef ds:uri="2c8898e1-d2fb-49e5-bd22-e78955a92ea2"/>
    <ds:schemaRef ds:uri="http://schemas.microsoft.com/office/infopath/2007/PartnerControls"/>
    <ds:schemaRef ds:uri="cd42bb8b-27bd-48db-8b31-75ab5a6c9713"/>
  </ds:schemaRefs>
</ds:datastoreItem>
</file>

<file path=customXml/itemProps3.xml><?xml version="1.0" encoding="utf-8"?>
<ds:datastoreItem xmlns:ds="http://schemas.openxmlformats.org/officeDocument/2006/customXml" ds:itemID="{6AB31620-3DB6-4128-A8F8-E6742033A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8898e1-d2fb-49e5-bd22-e78955a92ea2"/>
    <ds:schemaRef ds:uri="ffd70c23-945f-4916-9f4a-55fcac13b973"/>
    <ds:schemaRef ds:uri="cd42bb8b-27bd-48db-8b31-75ab5a6c9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420439-5967-42AE-87DB-13A7082F350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1</vt:i4>
      </vt:variant>
    </vt:vector>
  </HeadingPairs>
  <TitlesOfParts>
    <vt:vector size="11" baseType="lpstr">
      <vt:lpstr>Forside</vt:lpstr>
      <vt:lpstr>Indholdsfortegnelse</vt:lpstr>
      <vt:lpstr>Revisionshistorik</vt:lpstr>
      <vt:lpstr>Introduktion</vt:lpstr>
      <vt:lpstr>Arbejdsmiljøscreening</vt:lpstr>
      <vt:lpstr>Arbejdsmiljøloggen</vt:lpstr>
      <vt:lpstr>Risikovurdering</vt:lpstr>
      <vt:lpstr>Særligt farligt arb. og risici</vt:lpstr>
      <vt:lpstr>Hjælpeark</vt:lpstr>
      <vt:lpstr>Forebyggelsesprincipper</vt:lpstr>
      <vt:lpstr>Forside!Udskriftsområde</vt:lpstr>
    </vt:vector>
  </TitlesOfParts>
  <Manager/>
  <Company>Banedanmark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Koncept for arbejdsmiljølog</dc:title>
  <dc:subject/>
  <dc:creator>Lene Vejlgaard</dc:creator>
  <cp:keywords/>
  <dc:description/>
  <cp:lastModifiedBy>Kirsten Meldgaard Kjærsgaard (KMKJ)</cp:lastModifiedBy>
  <cp:revision/>
  <dcterms:created xsi:type="dcterms:W3CDTF">2013-09-11T08:45:14Z</dcterms:created>
  <dcterms:modified xsi:type="dcterms:W3CDTF">2022-08-18T15:09:19Z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0x010100714CB19F1F31C243A649EF58ED9DBD0E00B824BD7C83E9034A9628A156FDA8B84200D836DF94119509429DCA7A37C40EF743</vt:lpwstr>
  </property>
  <property fmtid="{D5CDD505-2E9C-101B-9397-08002B2CF9AE}" pid="3" name="LSYS_Godkender">
    <vt:lpwstr>3405</vt:lpwstr>
  </property>
  <property fmtid="{D5CDD505-2E9C-101B-9397-08002B2CF9AE}" pid="4" name="LSYS_WFStatus">
    <vt:lpwstr>Til godkendelse</vt:lpwstr>
  </property>
  <property fmtid="{D5CDD505-2E9C-101B-9397-08002B2CF9AE}" pid="5" name="LSYS_Dokument kategori">
    <vt:lpwstr>Instruktion</vt:lpwstr>
  </property>
  <property fmtid="{D5CDD505-2E9C-101B-9397-08002B2CF9AE}" pid="6" name="LSYS_Dokumentejer">
    <vt:lpwstr>3405</vt:lpwstr>
  </property>
  <property fmtid="{D5CDD505-2E9C-101B-9397-08002B2CF9AE}" pid="7" name="LSYS_DokNavn">
    <vt:lpwstr>Koncept for arbejdsmiljølog</vt:lpwstr>
  </property>
  <property fmtid="{D5CDD505-2E9C-101B-9397-08002B2CF9AE}" pid="8" name="LSYS_A_Id">
    <vt:lpwstr/>
  </property>
  <property fmtid="{D5CDD505-2E9C-101B-9397-08002B2CF9AE}" pid="9" name="LSYS_TAGS">
    <vt:lpwstr/>
  </property>
  <property fmtid="{D5CDD505-2E9C-101B-9397-08002B2CF9AE}" pid="10" name="LSYS_GyldigFra">
    <vt:filetime>2020-09-17T22:00:00Z</vt:filetime>
  </property>
  <property fmtid="{D5CDD505-2E9C-101B-9397-08002B2CF9AE}" pid="11" name="LSYS_Division">
    <vt:lpwstr>HR</vt:lpwstr>
  </property>
  <property fmtid="{D5CDD505-2E9C-101B-9397-08002B2CF9AE}" pid="12" name="Document Classification">
    <vt:lpwstr>1;#Tjenestebrug|863bd111-1cbc-454e-85c1-2ced21d5b50a</vt:lpwstr>
  </property>
  <property fmtid="{D5CDD505-2E9C-101B-9397-08002B2CF9AE}" pid="13" name="Document Status">
    <vt:lpwstr>6</vt:lpwstr>
  </property>
  <property fmtid="{D5CDD505-2E9C-101B-9397-08002B2CF9AE}" pid="14" name="Discipline0">
    <vt:lpwstr>2</vt:lpwstr>
  </property>
  <property fmtid="{D5CDD505-2E9C-101B-9397-08002B2CF9AE}" pid="15" name="Document Type">
    <vt:lpwstr>27</vt:lpwstr>
  </property>
</Properties>
</file>